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edisonintl-my.sharepoint.com/personal/alberto_gonzalez_sce_com1/Documents/Wild Fire/2023-UPs/DR/SPD-SCE-SB884-003/01 Follow up/"/>
    </mc:Choice>
  </mc:AlternateContent>
  <xr:revisionPtr revIDLastSave="168" documentId="8_{A0AEE506-FA0A-4061-A2FD-C42127D98853}" xr6:coauthVersionLast="47" xr6:coauthVersionMax="47" xr10:uidLastSave="{71981F3A-F216-4AC6-98C0-D131450B3D20}"/>
  <bookViews>
    <workbookView xWindow="-110" yWindow="-110" windowWidth="19420" windowHeight="10420" activeTab="4" xr2:uid="{9D844395-620B-4A91-A606-126CECD9A9A3}"/>
  </bookViews>
  <sheets>
    <sheet name="Description" sheetId="12" r:id="rId1"/>
    <sheet name="SCE" sheetId="1" r:id="rId2"/>
    <sheet name="Pivot" sheetId="13" r:id="rId3"/>
    <sheet name="GRC Authorized Rev Rec" sheetId="6" r:id="rId4"/>
    <sheet name="GRC Recorded Costs" sheetId="2" r:id="rId5"/>
    <sheet name="Non-GRC Auth Rev Req" sheetId="7" r:id="rId6"/>
    <sheet name="Non-GRC Recorded Cost" sheetId="8" r:id="rId7"/>
    <sheet name="Pending GRC Rev Req" sheetId="9" r:id="rId8"/>
    <sheet name="Pending Non-GRC Rev Req" sheetId="11" r:id="rId9"/>
  </sheets>
  <calcPr calcId="191028" iterate="1"/>
  <pivotCaches>
    <pivotCache cacheId="0" r:id="rId10"/>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Christopher Benitez</author>
  </authors>
  <commentList>
    <comment ref="H5" authorId="0" shapeId="0" xr:uid="{3626CC2A-4E3C-49E5-BA39-B89349213AA9}">
      <text>
        <r>
          <rPr>
            <b/>
            <sz val="9"/>
            <color indexed="81"/>
            <rFont val="Tahoma"/>
            <family val="2"/>
          </rPr>
          <t>Christopher Benitez:</t>
        </r>
        <r>
          <rPr>
            <sz val="9"/>
            <color indexed="81"/>
            <rFont val="Tahoma"/>
            <family val="2"/>
          </rPr>
          <t xml:space="preserve">
Includes 2019, 2020, and 2024 GRC Authorized Amounts
</t>
        </r>
      </text>
    </comment>
    <comment ref="H6" authorId="0" shapeId="0" xr:uid="{DB15A02D-575B-40FD-B9AC-71B62224E869}">
      <text>
        <r>
          <rPr>
            <b/>
            <sz val="9"/>
            <color indexed="81"/>
            <rFont val="Tahoma"/>
            <family val="2"/>
          </rPr>
          <t>Christopher Benitez:</t>
        </r>
        <r>
          <rPr>
            <sz val="9"/>
            <color indexed="81"/>
            <rFont val="Tahoma"/>
            <family val="2"/>
          </rPr>
          <t xml:space="preserve">
Includes 2019, 2020, and 2024 GRC Authorized Amounts
</t>
        </r>
      </text>
    </comment>
    <comment ref="H8" authorId="0" shapeId="0" xr:uid="{475369FF-AF86-4321-8754-E4EBB8E38682}">
      <text>
        <r>
          <rPr>
            <b/>
            <sz val="9"/>
            <color indexed="81"/>
            <rFont val="Tahoma"/>
            <family val="2"/>
          </rPr>
          <t>Christopher Benitez:</t>
        </r>
        <r>
          <rPr>
            <sz val="9"/>
            <color indexed="81"/>
            <rFont val="Tahoma"/>
            <family val="2"/>
          </rPr>
          <t xml:space="preserve">
Cap Ex through 2023 that is 100% to 110%
that was recorded in WRMBA (Al 5267) will go in effect 10/1/24</t>
        </r>
      </text>
    </comment>
    <comment ref="L8" authorId="0" shapeId="0" xr:uid="{CB564FC8-052D-4D78-917F-05E81F2163FC}">
      <text>
        <r>
          <rPr>
            <b/>
            <sz val="9"/>
            <color indexed="81"/>
            <rFont val="Tahoma"/>
            <family val="2"/>
          </rPr>
          <t>Christopher Benitez:</t>
        </r>
        <r>
          <rPr>
            <sz val="9"/>
            <color indexed="81"/>
            <rFont val="Tahoma"/>
            <family val="2"/>
          </rPr>
          <t xml:space="preserve">
Pursuant Al 5267
</t>
        </r>
      </text>
    </comment>
    <comment ref="N8" authorId="0" shapeId="0" xr:uid="{D594040C-AF6D-4326-8278-5F9403C53230}">
      <text>
        <r>
          <rPr>
            <b/>
            <sz val="9"/>
            <color indexed="81"/>
            <rFont val="Tahoma"/>
            <family val="2"/>
          </rPr>
          <t>Christopher Benitez:</t>
        </r>
        <r>
          <rPr>
            <sz val="9"/>
            <color indexed="81"/>
            <rFont val="Tahoma"/>
            <family val="2"/>
          </rPr>
          <t xml:space="preserve">
This includes the CapEx that is greater than 110% of the amounts recorded into WRMBA</t>
        </r>
      </text>
    </comment>
    <comment ref="N9" authorId="0" shapeId="0" xr:uid="{BF897B79-F973-4C0E-AAE0-C1D36248BC76}">
      <text>
        <r>
          <rPr>
            <b/>
            <sz val="9"/>
            <color indexed="81"/>
            <rFont val="Tahoma"/>
            <family val="2"/>
          </rPr>
          <t>Christopher Benitez:</t>
        </r>
        <r>
          <rPr>
            <sz val="9"/>
            <color indexed="81"/>
            <rFont val="Tahoma"/>
            <family val="2"/>
          </rPr>
          <t xml:space="preserve">
Includes the rev req, as stated in AL 5267 and CapEx &gt;110% as shown in the WMCE filing.</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Christopher Benitez</author>
  </authors>
  <commentList>
    <comment ref="B9" authorId="0" shapeId="0" xr:uid="{286FF0A9-A0AC-4B5F-85E3-BEF0609D7D3D}">
      <text>
        <r>
          <rPr>
            <b/>
            <sz val="9"/>
            <color indexed="81"/>
            <rFont val="Tahoma"/>
            <family val="2"/>
          </rPr>
          <t>Christopher Benitez:</t>
        </r>
        <r>
          <rPr>
            <sz val="9"/>
            <color indexed="81"/>
            <rFont val="Tahoma"/>
            <family val="2"/>
          </rPr>
          <t xml:space="preserve">
Wildfire Related O&amp;M and Capital (Non-WRMBA, Non-VMBA)</t>
        </r>
      </text>
    </comment>
    <comment ref="B13" authorId="0" shapeId="0" xr:uid="{B75D7BEA-35FE-43D5-BB59-D565DC9C088E}">
      <text>
        <r>
          <rPr>
            <b/>
            <sz val="9"/>
            <color indexed="81"/>
            <rFont val="Tahoma"/>
            <family val="2"/>
          </rPr>
          <t>Christopher Benitez:</t>
        </r>
        <r>
          <rPr>
            <sz val="9"/>
            <color indexed="81"/>
            <rFont val="Tahoma"/>
            <family val="2"/>
          </rPr>
          <t xml:space="preserve">
Wildfire Related O&amp;M and Capital (Non-WRMBA, Non-VMBA)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Christopher Benitez</author>
  </authors>
  <commentList>
    <comment ref="C8" authorId="0" shapeId="0" xr:uid="{16A913B3-9E6D-4085-A6D3-DDEF6CE49BF3}">
      <text>
        <r>
          <rPr>
            <b/>
            <sz val="9"/>
            <color indexed="81"/>
            <rFont val="Tahoma"/>
            <family val="2"/>
          </rPr>
          <t>Christopher Benitez:</t>
        </r>
        <r>
          <rPr>
            <sz val="9"/>
            <color indexed="81"/>
            <rFont val="Tahoma"/>
            <family val="2"/>
          </rPr>
          <t xml:space="preserve">
Pursuant to AL 5267</t>
        </r>
      </text>
    </comment>
    <comment ref="C9" authorId="0" shapeId="0" xr:uid="{EEF7540A-83B2-45CA-B417-36E2EA566574}">
      <text>
        <r>
          <rPr>
            <b/>
            <sz val="9"/>
            <color indexed="81"/>
            <rFont val="Tahoma"/>
            <family val="2"/>
          </rPr>
          <t>Christopher Benitez:</t>
        </r>
        <r>
          <rPr>
            <sz val="9"/>
            <color indexed="81"/>
            <rFont val="Tahoma"/>
            <family val="2"/>
          </rPr>
          <t xml:space="preserve">
Pursuant to AL 5267</t>
        </r>
      </text>
    </comment>
    <comment ref="D16" authorId="0" shapeId="0" xr:uid="{AA5CCC6B-C63E-42BE-BD68-E9363FAB4275}">
      <text>
        <r>
          <rPr>
            <b/>
            <sz val="9"/>
            <color indexed="81"/>
            <rFont val="Tahoma"/>
            <family val="2"/>
          </rPr>
          <t>Christopher Benitez:</t>
        </r>
        <r>
          <rPr>
            <sz val="9"/>
            <color indexed="81"/>
            <rFont val="Tahoma"/>
            <family val="2"/>
          </rPr>
          <t xml:space="preserve">
Enhanced Operational Practices
</t>
        </r>
      </text>
    </comment>
    <comment ref="D20" authorId="0" shapeId="0" xr:uid="{9139C869-59E2-4DE8-8045-31F4AD99DFC3}">
      <text>
        <r>
          <rPr>
            <b/>
            <sz val="9"/>
            <color indexed="81"/>
            <rFont val="Tahoma"/>
            <family val="2"/>
          </rPr>
          <t>Christopher Benitez:</t>
        </r>
        <r>
          <rPr>
            <sz val="9"/>
            <color indexed="81"/>
            <rFont val="Tahoma"/>
            <family val="2"/>
          </rPr>
          <t xml:space="preserve">
Includes FRMMA, excludes PSPS Customer Support and PSPS Community Outreach.  Values included in Community Outreach and Engagement</t>
        </r>
      </text>
    </comment>
    <comment ref="D23" authorId="0" shapeId="0" xr:uid="{1D0D4E78-D51D-46D4-A75A-50F9BA8A0531}">
      <text>
        <r>
          <rPr>
            <b/>
            <sz val="9"/>
            <color indexed="81"/>
            <rFont val="Tahoma"/>
            <family val="2"/>
          </rPr>
          <t>Christopher Benitez:</t>
        </r>
        <r>
          <rPr>
            <sz val="9"/>
            <color indexed="81"/>
            <rFont val="Tahoma"/>
            <family val="2"/>
          </rPr>
          <t xml:space="preserve">
Also Includes Environmental Remediation Programs
</t>
        </r>
      </text>
    </comment>
    <comment ref="D32" authorId="0" shapeId="0" xr:uid="{D9BCC04E-8E09-4CB7-BEFF-A661B927ED47}">
      <text>
        <r>
          <rPr>
            <b/>
            <sz val="9"/>
            <color indexed="81"/>
            <rFont val="Tahoma"/>
            <family val="2"/>
          </rPr>
          <t>Christopher Benitez:</t>
        </r>
        <r>
          <rPr>
            <sz val="9"/>
            <color indexed="81"/>
            <rFont val="Tahoma"/>
            <family val="2"/>
          </rPr>
          <t xml:space="preserve">
Includes PSPS Customer Support and PSPS Community Outreach
</t>
        </r>
      </text>
    </comment>
    <comment ref="D34" authorId="0" shapeId="0" xr:uid="{B8CD46CF-D9F4-4C4E-87CC-3FFB1D06B5D7}">
      <text>
        <r>
          <rPr>
            <b/>
            <sz val="9"/>
            <color indexed="81"/>
            <rFont val="Tahoma"/>
            <family val="2"/>
          </rPr>
          <t>Christopher Benitez:</t>
        </r>
        <r>
          <rPr>
            <sz val="9"/>
            <color indexed="81"/>
            <rFont val="Tahoma"/>
            <family val="2"/>
          </rPr>
          <t xml:space="preserve">
Includes Fire Science and Advanced Modeling</t>
        </r>
      </text>
    </comment>
    <comment ref="C36" authorId="0" shapeId="0" xr:uid="{1DB7C173-5738-47BF-8A61-415F2A000FAF}">
      <text>
        <r>
          <rPr>
            <b/>
            <sz val="9"/>
            <color indexed="81"/>
            <rFont val="Tahoma"/>
            <family val="2"/>
          </rPr>
          <t>Christopher Benitez:</t>
        </r>
        <r>
          <rPr>
            <sz val="9"/>
            <color indexed="81"/>
            <rFont val="Tahoma"/>
            <family val="2"/>
          </rPr>
          <t xml:space="preserve">
Grid Hardening less Alternative Technologies, Sectionalizing Devices, TUG</t>
        </r>
      </text>
    </comment>
    <comment ref="D38" authorId="0" shapeId="0" xr:uid="{6B8C3275-796A-4040-9D64-9BB5EF93F3EF}">
      <text>
        <r>
          <rPr>
            <b/>
            <sz val="9"/>
            <color indexed="81"/>
            <rFont val="Tahoma"/>
            <family val="2"/>
          </rPr>
          <t xml:space="preserve">Christopher Benitez: 
</t>
        </r>
        <r>
          <rPr>
            <sz val="9"/>
            <color indexed="81"/>
            <rFont val="Tahoma"/>
            <family val="2"/>
          </rPr>
          <t xml:space="preserve">Organizational Support, Includes FRMMA
</t>
        </r>
      </text>
    </comment>
    <comment ref="D42" authorId="0" shapeId="0" xr:uid="{AC7B71A1-20A5-4836-912D-951247709B87}">
      <text>
        <r>
          <rPr>
            <b/>
            <sz val="9"/>
            <color indexed="81"/>
            <rFont val="Tahoma"/>
            <family val="2"/>
          </rPr>
          <t>Christopher Benitez:</t>
        </r>
        <r>
          <rPr>
            <sz val="9"/>
            <color indexed="81"/>
            <rFont val="Tahoma"/>
            <family val="2"/>
          </rPr>
          <t xml:space="preserve">
Comes from Enhanced Situational Awareness - Wildfire Response, Modeling, Analytics &amp; Weather Forecasting</t>
        </r>
      </text>
    </comment>
    <comment ref="D44" authorId="0" shapeId="0" xr:uid="{2E360E7B-35CF-41E5-BD19-680474360AA1}">
      <text>
        <r>
          <rPr>
            <b/>
            <sz val="9"/>
            <color indexed="81"/>
            <rFont val="Tahoma"/>
            <family val="2"/>
          </rPr>
          <t>Christopher Benitez:</t>
        </r>
        <r>
          <rPr>
            <sz val="9"/>
            <color indexed="81"/>
            <rFont val="Tahoma"/>
            <family val="2"/>
          </rPr>
          <t xml:space="preserve">
Wildfire Training and Development
</t>
        </r>
      </text>
    </comment>
    <comment ref="D50" authorId="0" shapeId="0" xr:uid="{0193F419-BA23-4215-B33F-9BCA213FCE07}">
      <text>
        <r>
          <rPr>
            <b/>
            <sz val="9"/>
            <color indexed="81"/>
            <rFont val="Tahoma"/>
            <family val="2"/>
          </rPr>
          <t>Christopher Benitez:</t>
        </r>
        <r>
          <rPr>
            <sz val="9"/>
            <color indexed="81"/>
            <rFont val="Tahoma"/>
            <family val="2"/>
          </rPr>
          <t xml:space="preserve">
Includes Distribution and Transmission Routine Brushing</t>
        </r>
      </text>
    </comment>
  </commentList>
</comments>
</file>

<file path=xl/sharedStrings.xml><?xml version="1.0" encoding="utf-8"?>
<sst xmlns="http://schemas.openxmlformats.org/spreadsheetml/2006/main" count="1794" uniqueCount="216">
  <si>
    <t>Project Notes</t>
  </si>
  <si>
    <t>GRC Authorized Rev Req</t>
  </si>
  <si>
    <t>Recorded Costs
(Entered Rates)</t>
  </si>
  <si>
    <t>Recorded Costs
(Yet to Enter Rates)</t>
  </si>
  <si>
    <t>Non-GRC Recorded Costs (Entered Rates)</t>
  </si>
  <si>
    <t>Non-GRC Recorded Costs (Yet to Enter Rates)</t>
  </si>
  <si>
    <t>Pending GRC Rev Req</t>
  </si>
  <si>
    <t>Pending Non-GRC Rev Req</t>
  </si>
  <si>
    <t>WCCP/WRMBA</t>
  </si>
  <si>
    <t>CapEx - Only includes the GRC Authorized CapEx from 2021-2024
Rev Req - Includes the Authorized Rev Req from 2021 - 2024</t>
  </si>
  <si>
    <t>CapEx - Same as Authorized Column
Rev Req - Same as Authorized Column</t>
  </si>
  <si>
    <t>Includes the amounts as shown in AL 5267.  The total CapEx recorded into WRMBA was 3,337,425 but also includes the WCCP Rev Req from SCE's WMCE applcation for 2024 (i.e. &gt;110%). The 2024 amount that was recorded include the ongoing CapEx up to 2024 for Track 1 (see AL 5267), and the 2024 CapEx recorded into WRMBA greater than 110% (see SCE's WMCE application)</t>
  </si>
  <si>
    <t>The values shown represent the numbers filed in SCE's 2025 GRC Update Testimony</t>
  </si>
  <si>
    <t>Rows 10 - 51</t>
  </si>
  <si>
    <t xml:space="preserve">CapEx - Includes the GRC Authorized CapEx. 
Rev Req - Uses SCE's proxy for converting CapEx to Revenue Requirement. </t>
  </si>
  <si>
    <t>Includes amounts as shown in SCE's 2021 WMVM Application.</t>
  </si>
  <si>
    <t xml:space="preserve">Includes amounts shown in SCE's 2022 WMVM and WMCE application. </t>
  </si>
  <si>
    <t>Same as Recorded Costs (Entered Rates)</t>
  </si>
  <si>
    <t>Same as Recorded Costs (Yet to Enter Rates)</t>
  </si>
  <si>
    <t>VMBA - Rows 52 - 84</t>
  </si>
  <si>
    <t>O&amp;M and Rev Req - Includes the GRC Authorized amounts from 2021 through 2024</t>
  </si>
  <si>
    <t>Includes the entire amount of the 2021 WMVM (approved), and the allocated costs recorded in the VMBA up to 115% from the 2022 WMVM.</t>
  </si>
  <si>
    <t xml:space="preserve">Includes the costs that exceeded 115% from the 2022 WMVM and the difference of the costs recorded in SCE's WMCE application and 2023 GRC Authorized amounts for VMBA.  </t>
  </si>
  <si>
    <t>Includes the 2021 WMVM Amounts</t>
  </si>
  <si>
    <t>Includes the 2022 and 2023 WMVM Amounts.</t>
  </si>
  <si>
    <t>GRC Authorized Revenue Requirement
 (Entered Rates)</t>
  </si>
  <si>
    <t>GRC Authorized Revenue Requirement
 (Yet to Enter Rates)</t>
  </si>
  <si>
    <t>Recorded Costs
 (Entered Rates)</t>
  </si>
  <si>
    <t>Recorded Costs
 (Yet to Enter Rates)</t>
  </si>
  <si>
    <t>Non-GRC Recorded Costs 
(Entered Rates)</t>
  </si>
  <si>
    <t>Non-GRC Recorded Costs 
(Yet to Enter Rates)</t>
  </si>
  <si>
    <t>Pending GRC Revenue Requests</t>
  </si>
  <si>
    <t>Pending Non-GRC Revenue Requests</t>
  </si>
  <si>
    <t>Account Total</t>
  </si>
  <si>
    <t>Third-Party or Other Funding Source</t>
  </si>
  <si>
    <t xml:space="preserve"> Wildfire Mitigation Program Total</t>
  </si>
  <si>
    <t>Notes</t>
  </si>
  <si>
    <t>Wildfire Mitigation</t>
  </si>
  <si>
    <t>Wildfire Mitigation Category</t>
  </si>
  <si>
    <t xml:space="preserve"> Balancing or Memorandum Account Name</t>
  </si>
  <si>
    <t>CPUC Proceeding Number</t>
  </si>
  <si>
    <t>CPUC Decision Number</t>
  </si>
  <si>
    <t>SCE Accounting Number</t>
  </si>
  <si>
    <t>Any Other ID Number</t>
  </si>
  <si>
    <t>GRC Authorized CapEx (In Rates)</t>
  </si>
  <si>
    <t>GRC Authorized O&amp;M (In Rates)</t>
  </si>
  <si>
    <t>GRC Authorized CapEx (Yet to Enter Rates)</t>
  </si>
  <si>
    <t>GRC Authorized O&amp;M (Yet to Enter Rates)</t>
  </si>
  <si>
    <t>Recorded Costs CapEx (In Rates)</t>
  </si>
  <si>
    <t>Recorded O&amp;M (In Rates)</t>
  </si>
  <si>
    <t>Recorded CapEx (Yet to Enter Rates)</t>
  </si>
  <si>
    <t>Recorded O&amp;M (Yet to Enter Rates)</t>
  </si>
  <si>
    <t>Non-GRC Recorded CapEx (In Rates)</t>
  </si>
  <si>
    <t>Non-GRC Recorded O&amp;M (In Rates)</t>
  </si>
  <si>
    <t>Non-GRC Recorded CapEx (Yet to Enter Rates)</t>
  </si>
  <si>
    <t>Non-GRC Recorded O&amp;M (Yet to Enter Rates)</t>
  </si>
  <si>
    <t>Pending GRC CapEx</t>
  </si>
  <si>
    <t>Pending GRC O&amp;M</t>
  </si>
  <si>
    <t>Pending Non-GRC CapEx</t>
  </si>
  <si>
    <t>Pending Non-GRC O&amp;M</t>
  </si>
  <si>
    <t>Long Span Initiative</t>
  </si>
  <si>
    <t>System Hardening</t>
  </si>
  <si>
    <t>Grid Hardening Balancing Account (GHBA)</t>
  </si>
  <si>
    <t>a) A.23-05-010</t>
  </si>
  <si>
    <t>Pending</t>
  </si>
  <si>
    <t>Revenue Requirement Est.</t>
  </si>
  <si>
    <t>WCCP</t>
  </si>
  <si>
    <t>Base Revenue Requirement Balancing Account (BRRBA)</t>
  </si>
  <si>
    <t>a) A.19-08-013</t>
  </si>
  <si>
    <t>a) D.21-08-036 / D.23-11-096</t>
  </si>
  <si>
    <t>P9019</t>
  </si>
  <si>
    <t>N/A</t>
  </si>
  <si>
    <t>See Description tab.</t>
  </si>
  <si>
    <t>Wildfire Risk Mitigation Balancing Account (WRMBA)</t>
  </si>
  <si>
    <t>a) A.19-08-013
b) A.23-05-010 
c) A.24-04-005</t>
  </si>
  <si>
    <t>a) D.21-08-036 / D.23-11-096
b) N/A (Pending)
c) N/A (Pending)</t>
  </si>
  <si>
    <t>P9301 / P9290</t>
  </si>
  <si>
    <t>TUG</t>
  </si>
  <si>
    <t>Wildfire Plan Mitigation Memorandum Account (WMPMA)</t>
  </si>
  <si>
    <t>a) A.22-06-003
b) A.23-05-010
c) A.23-10-001
d) A.24-04-005</t>
  </si>
  <si>
    <t>a) D.24-03-008
b) N/A (Pending)
c) N/A (Pending)
d)N/A (Pending)</t>
  </si>
  <si>
    <t>P9232</t>
  </si>
  <si>
    <t>Rapid Earth Fault Current Limiter (REFCL)</t>
  </si>
  <si>
    <t>Enhanced overhead inspections and remediations</t>
  </si>
  <si>
    <t>Inspection &amp; Maintenance</t>
  </si>
  <si>
    <t>CPUC = 1594134 / FERC = 47769</t>
  </si>
  <si>
    <t>Please note that the Non-GRC (FERC) Authorized Revenue Requirements are not recorded into BRRBA but handled through a spearate process when entered into rates.  It was placed in this line to reduce the complexity of the table.</t>
  </si>
  <si>
    <t>CPUC = 699322 / FERC = 34397</t>
  </si>
  <si>
    <t>Fire Risk Mitigation Memorandum Account (FRMMA)</t>
  </si>
  <si>
    <t>P9255</t>
  </si>
  <si>
    <t>CPUC = 552 / FERC = 5</t>
  </si>
  <si>
    <t>Public Safety Power Shutoffs</t>
  </si>
  <si>
    <t>PSPS</t>
  </si>
  <si>
    <t>CPUC = 179905 / FERC = 6056</t>
  </si>
  <si>
    <t>CPUC = 93791 / FERC = 1874</t>
  </si>
  <si>
    <t>Enhanced situational awareness</t>
  </si>
  <si>
    <t>Situational Awareness &amp; Forecasting</t>
  </si>
  <si>
    <t>CPUC = 59175 / FERC = 3093</t>
  </si>
  <si>
    <t>CPUC = 29728 / FERC = 1042</t>
  </si>
  <si>
    <t>Aerial suppression</t>
  </si>
  <si>
    <t>Emergency Preparedness</t>
  </si>
  <si>
    <t>CPUC = 35745 / FERC = 0</t>
  </si>
  <si>
    <t>Alternative/Emerging technologies (e.g., ground fault neutralizers)</t>
  </si>
  <si>
    <t>CPUC = 186566 / FERC = 4635</t>
  </si>
  <si>
    <t>CPUC = 44363 / FERC = 1491</t>
  </si>
  <si>
    <t>Sectionalizing devices</t>
  </si>
  <si>
    <t>CPUC = 37016 / FERC = 0</t>
  </si>
  <si>
    <t>CPUC = 35989 / FERC = 0</t>
  </si>
  <si>
    <t>Community Outreach and Engagement</t>
  </si>
  <si>
    <t>Stakeholder Cooperation and Community Engagement</t>
  </si>
  <si>
    <t>CPUC = 211634 / FERC = 2244</t>
  </si>
  <si>
    <t>CPUC = 144031 / FERC = 888</t>
  </si>
  <si>
    <t>CPUC = 54339 / FERC = 2171</t>
  </si>
  <si>
    <t>CPUC = 23744 / FERC = 787</t>
  </si>
  <si>
    <t>Grid Design, Operations, and Maintenance</t>
  </si>
  <si>
    <t>CPUC = 27073 / FERC = 0</t>
  </si>
  <si>
    <t>CPUC = 10159 / FERC = 0</t>
  </si>
  <si>
    <t>Situational Awareness &amp; Forecasting / System Hardening</t>
  </si>
  <si>
    <t>Overview of Service Territory</t>
  </si>
  <si>
    <t>CPUC = 23280 / FERC = 0</t>
  </si>
  <si>
    <t>CPUC = 47264 / FERC = 0</t>
  </si>
  <si>
    <t>Risk Methodology and Assessment</t>
  </si>
  <si>
    <t>CPUC = 0 / FERC = 0</t>
  </si>
  <si>
    <t>Situational Awareness and Forecasting</t>
  </si>
  <si>
    <t>CPUC = 1891 / FERC = 0</t>
  </si>
  <si>
    <t>Wildfire Mitigation Strategy Development</t>
  </si>
  <si>
    <t>CPUC = 624 / FERC = 52</t>
  </si>
  <si>
    <t xml:space="preserve">Hazard Tree Management Program </t>
  </si>
  <si>
    <t>Vegetation Management</t>
  </si>
  <si>
    <t>Vegetation Management Balancing Account (VMBA)</t>
  </si>
  <si>
    <t>a) A.19-08-013
b) A.22-06-003
c) A.23-05-010
d) A.23-10-001
e) A.24-04-005</t>
  </si>
  <si>
    <t>a) D.21-08-036 / D.23-11-096
b) D.24-03-008
c) N/A (Pending)
d) N/A (Pending)
e) N/A (Pending)</t>
  </si>
  <si>
    <t>P9278 / P9289</t>
  </si>
  <si>
    <t>CPUC = 80116 / FERC = 676</t>
  </si>
  <si>
    <t>(VM-1).  See Description Tab</t>
  </si>
  <si>
    <t>CPUC = 4541 / FERC = 0</t>
  </si>
  <si>
    <t xml:space="preserve">Structure Brushing </t>
  </si>
  <si>
    <t>CPUC = 37363 / FERC = 0</t>
  </si>
  <si>
    <t>(VM-2)
See Description Tab</t>
  </si>
  <si>
    <t>Expanded Clearances for Generation Legacy Facilities  </t>
  </si>
  <si>
    <t>(VM-3)
See Description Tab</t>
  </si>
  <si>
    <t xml:space="preserve">Dead and Dying Tree Removal </t>
  </si>
  <si>
    <t>CPUC = -8477 / FERC = 0</t>
  </si>
  <si>
    <t>(VM-4)
See Description Tab</t>
  </si>
  <si>
    <t>CPUC = 277720 / FERC = 0</t>
  </si>
  <si>
    <t xml:space="preserve">Vegetation Management Work Management Tool (Arbora) </t>
  </si>
  <si>
    <t>(VM-6)
See Description Tab</t>
  </si>
  <si>
    <t>CPUC = 21526 / FERC = 0</t>
  </si>
  <si>
    <t xml:space="preserve">Distribution Vegetation Management </t>
  </si>
  <si>
    <t>CPUC = 732041 / FERC = 0</t>
  </si>
  <si>
    <t>See Description Tab</t>
  </si>
  <si>
    <t>CPUC = 2890103 / FERC = 0</t>
  </si>
  <si>
    <t>CPUC = 38002 / FERC = 0</t>
  </si>
  <si>
    <t xml:space="preserve">Transmission Vegetation Management </t>
  </si>
  <si>
    <t>CPUC = 19009 / FERC = 44294</t>
  </si>
  <si>
    <t>CPUC = 191794 / FERC = 126522</t>
  </si>
  <si>
    <t>CPUC = 3262 / FERC = 2881</t>
  </si>
  <si>
    <t>LiDAR Distribution Vegetation Inspections</t>
  </si>
  <si>
    <t>CPUC = 3456 / FERC = 0</t>
  </si>
  <si>
    <t>(VM-9)
See Description Tab</t>
  </si>
  <si>
    <t xml:space="preserve">LiDAR Transmission Vegetation Inspections </t>
  </si>
  <si>
    <t>a) A.19-08-013
b) A.22-06-003
c) A.23-05-010
d) A.23-10-001
e) A.24-04-006</t>
  </si>
  <si>
    <t>P9278 / P9290</t>
  </si>
  <si>
    <t>CPUC = 12924 / FERC = 0</t>
  </si>
  <si>
    <t>a) A.19-08-014</t>
  </si>
  <si>
    <t>a) D.21-08-036 / D.23-11-097</t>
  </si>
  <si>
    <t>P9491</t>
  </si>
  <si>
    <t>P9727</t>
  </si>
  <si>
    <t>Other VM Programs (not listed above)</t>
  </si>
  <si>
    <t>a) A.19-08-013
b) A.22-06-003
c) A.23-05-010
d) A.23-10-001
e) A.24-04-007</t>
  </si>
  <si>
    <t>P9278 / P9291</t>
  </si>
  <si>
    <t>a) A.19-08-015</t>
  </si>
  <si>
    <t>a) D.21-08-036 / D.23-11-098</t>
  </si>
  <si>
    <t>P9963</t>
  </si>
  <si>
    <t>CPUC = 225378 / FERC = 0</t>
  </si>
  <si>
    <t>P10199</t>
  </si>
  <si>
    <t>Row Labels</t>
  </si>
  <si>
    <t>Sum of GRC Authorized CapEx (In Rates)</t>
  </si>
  <si>
    <t>Sum of GRC Authorized O&amp;M (In Rates)</t>
  </si>
  <si>
    <t>Sum of Recorded Costs CapEx (In Rates)</t>
  </si>
  <si>
    <t>Sum of Recorded O&amp;M (In Rates)</t>
  </si>
  <si>
    <t>Sum of Recorded CapEx (Yet to Enter Rates)</t>
  </si>
  <si>
    <t>Sum of Recorded O&amp;M (Yet to Enter Rates)</t>
  </si>
  <si>
    <t>Sum of Non-GRC Recorded CapEx (In Rates)</t>
  </si>
  <si>
    <t>Sum of Non-GRC Recorded O&amp;M (In Rates)</t>
  </si>
  <si>
    <t>Sum of Non-GRC Recorded CapEx (Yet to Enter Rates)</t>
  </si>
  <si>
    <t>Sum of Non-GRC Recorded O&amp;M (Yet to Enter Rates)</t>
  </si>
  <si>
    <t>Sum of Pending GRC CapEx</t>
  </si>
  <si>
    <t>Sum of Pending GRC O&amp;M</t>
  </si>
  <si>
    <t>Sum of Pending Non-GRC CapEx</t>
  </si>
  <si>
    <t>Sum of Pending Non-GRC O&amp;M</t>
  </si>
  <si>
    <t>Grand Total</t>
  </si>
  <si>
    <t>Revenue Requirement Converter</t>
  </si>
  <si>
    <t>CapEx</t>
  </si>
  <si>
    <t>O&amp;M</t>
  </si>
  <si>
    <t>Base Revenue Requirement Balancing Account (BRRBA)1/</t>
  </si>
  <si>
    <t>Grid Hardening Balancing Account (GHBA)2/</t>
  </si>
  <si>
    <t>Wildfire Risk Mitigation Balancing Account (WRMBA)2/</t>
  </si>
  <si>
    <t>Revenue Requirement w/ FF&amp;U 
(Prelim CCCC)</t>
  </si>
  <si>
    <t>Vegetation Management Balancing Account (VMBA)2/</t>
  </si>
  <si>
    <t>The Authorized amounts that are recorded into BRRBA is the same authroized amounts that are recorded in the WRMBA and VMBA.  The BRRBA tracks the difference between the authorized revenue versus the recorded on a sales variance basis.</t>
  </si>
  <si>
    <t xml:space="preserve">The authorized amounts recorded in the WRMBA and VMBA is the same as the authorized amounts that are recorded in the BRRBA, but unlike the BRRBA these acounts tracks the difference between authorized and recorded on a cost basis.  </t>
  </si>
  <si>
    <t>GRC Base Revenue</t>
  </si>
  <si>
    <r>
      <t>Vegetation Management Work Management Tool (Arbora)</t>
    </r>
    <r>
      <rPr>
        <sz val="12"/>
        <color rgb="FF000000"/>
        <rFont val="Calibri"/>
        <family val="2"/>
      </rPr>
      <t xml:space="preserve"> </t>
    </r>
  </si>
  <si>
    <t>CPUC = 518131 / FERC = 0</t>
  </si>
  <si>
    <t>CPUC = 92499 / FERC = 0</t>
  </si>
  <si>
    <t>CPUC = 17719 / FERC = 0</t>
  </si>
  <si>
    <t>CPUC = 8278 / FERC = 0</t>
  </si>
  <si>
    <t>CPUC = 61997 / FERC = 0</t>
  </si>
  <si>
    <t>CPUC = 19393 / FERC = 0</t>
  </si>
  <si>
    <t>CPUC = 3756 / FERC = 0</t>
  </si>
  <si>
    <t>CPUC = 0 / FERC = 1543</t>
  </si>
  <si>
    <t>CPUC = 132012 / FERC = 0</t>
  </si>
  <si>
    <t>CPUC = 868919 / FERC = 0</t>
  </si>
  <si>
    <t>CPUC = 50124 / FERC = 0</t>
  </si>
  <si>
    <t>CPUC = 135778 / FERC =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</si>
</sst>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9" x14ac:knownFonts="1">
    <font>
      <sz val="11"/>
      <color theme="1"/>
      <name val="Aptos Narrow"/>
      <family val="2"/>
      <scheme val="minor"/>
    </font>
    <font>
      <sz val="12"/>
      <color theme="1"/>
      <name val="Calibri"/>
      <family val="2"/>
    </font>
    <font>
      <b/>
      <sz val="12"/>
      <color rgb="FF000000"/>
      <name val="Calibri"/>
      <family val="2"/>
    </font>
    <font>
      <sz val="11"/>
      <color theme="1"/>
      <name val="Aptos Narrow"/>
      <family val="2"/>
      <scheme val="minor"/>
    </font>
    <font>
      <sz val="9"/>
      <color indexed="81"/>
      <name val="Tahoma"/>
      <family val="2"/>
    </font>
    <font>
      <b/>
      <sz val="9"/>
      <color indexed="81"/>
      <name val="Tahoma"/>
      <family val="2"/>
    </font>
    <font>
      <b/>
      <u/>
      <sz val="11"/>
      <color theme="1"/>
      <name val="Aptos Narrow"/>
      <family val="2"/>
      <scheme val="minor"/>
    </font>
    <font>
      <b/>
      <sz val="11"/>
      <color theme="1"/>
      <name val="Aptos Narrow"/>
      <family val="2"/>
      <scheme val="minor"/>
    </font>
    <font>
      <sz val="12"/>
      <color rgb="FF000000"/>
      <name val="Calibri"/>
      <family val="2"/>
    </font>
  </fonts>
  <fills count="4">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s>
  <borders count="32">
    <border>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9" fontId="3" fillId="0" borderId="0" applyFont="0" applyFill="0" applyBorder="0" applyAlignment="0" applyProtection="0"/>
  </cellStyleXfs>
  <cellXfs count="127">
    <xf numFmtId="0" fontId="0" fillId="0" borderId="0" xfId="0"/>
    <xf numFmtId="0" fontId="1" fillId="0" borderId="0" xfId="0" applyFont="1"/>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1" fillId="0" borderId="5" xfId="0" applyFont="1" applyBorder="1" applyAlignment="1">
      <alignment horizontal="center" vertical="center" wrapText="1"/>
    </xf>
    <xf numFmtId="0" fontId="1" fillId="0" borderId="8" xfId="0" applyFont="1" applyBorder="1" applyAlignment="1">
      <alignment horizontal="center" vertical="center"/>
    </xf>
    <xf numFmtId="0" fontId="1" fillId="0" borderId="8" xfId="0" applyFont="1" applyBorder="1" applyAlignment="1">
      <alignment horizontal="center" vertical="center" wrapText="1"/>
    </xf>
    <xf numFmtId="0" fontId="1" fillId="0" borderId="8" xfId="0" applyFont="1" applyBorder="1" applyAlignment="1">
      <alignment vertical="center"/>
    </xf>
    <xf numFmtId="0" fontId="1" fillId="0" borderId="1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2" xfId="0" applyFont="1" applyBorder="1" applyAlignment="1">
      <alignment vertical="center" wrapText="1"/>
    </xf>
    <xf numFmtId="0" fontId="1" fillId="0" borderId="10" xfId="0" applyFont="1" applyBorder="1" applyAlignment="1">
      <alignment vertical="center" wrapText="1"/>
    </xf>
    <xf numFmtId="0" fontId="1" fillId="0" borderId="4" xfId="0" applyFont="1" applyBorder="1" applyAlignment="1">
      <alignment vertical="center" wrapText="1"/>
    </xf>
    <xf numFmtId="0" fontId="1" fillId="0" borderId="10" xfId="0" applyFont="1" applyBorder="1" applyAlignment="1">
      <alignment horizontal="left" vertical="center" wrapText="1"/>
    </xf>
    <xf numFmtId="0" fontId="1" fillId="0" borderId="0" xfId="0" applyFont="1" applyAlignment="1">
      <alignment horizontal="center" vertical="center" wrapText="1"/>
    </xf>
    <xf numFmtId="0" fontId="0" fillId="0" borderId="0" xfId="0" applyAlignment="1">
      <alignment vertical="center"/>
    </xf>
    <xf numFmtId="164" fontId="0" fillId="0" borderId="0" xfId="1" applyNumberFormat="1" applyFont="1"/>
    <xf numFmtId="164" fontId="0" fillId="0" borderId="10" xfId="1" applyNumberFormat="1" applyFont="1" applyBorder="1"/>
    <xf numFmtId="164" fontId="0" fillId="0" borderId="0" xfId="0" applyNumberFormat="1"/>
    <xf numFmtId="164" fontId="0" fillId="0" borderId="10" xfId="1" applyNumberFormat="1" applyFont="1" applyBorder="1" applyAlignment="1">
      <alignment wrapText="1"/>
    </xf>
    <xf numFmtId="0" fontId="1" fillId="0" borderId="10" xfId="0" applyFont="1" applyBorder="1" applyAlignment="1">
      <alignment vertical="center"/>
    </xf>
    <xf numFmtId="164" fontId="0" fillId="2" borderId="10" xfId="1" applyNumberFormat="1" applyFont="1" applyFill="1" applyBorder="1"/>
    <xf numFmtId="0" fontId="1" fillId="2" borderId="10" xfId="0" applyFont="1" applyFill="1" applyBorder="1" applyAlignment="1">
      <alignment vertical="center"/>
    </xf>
    <xf numFmtId="0" fontId="1" fillId="2" borderId="10" xfId="0" applyFont="1" applyFill="1" applyBorder="1" applyAlignment="1">
      <alignment horizontal="center" vertical="center" wrapText="1"/>
    </xf>
    <xf numFmtId="0" fontId="2" fillId="0" borderId="10" xfId="0" applyFont="1" applyBorder="1" applyAlignment="1">
      <alignment vertical="center" wrapText="1"/>
    </xf>
    <xf numFmtId="43" fontId="0" fillId="0" borderId="0" xfId="0" applyNumberFormat="1"/>
    <xf numFmtId="0" fontId="0" fillId="0" borderId="0" xfId="0" applyAlignment="1">
      <alignment vertical="center" wrapText="1"/>
    </xf>
    <xf numFmtId="0" fontId="1" fillId="0" borderId="10" xfId="0" applyFont="1" applyBorder="1" applyAlignment="1">
      <alignment horizontal="left" vertical="center"/>
    </xf>
    <xf numFmtId="164" fontId="0" fillId="0" borderId="10" xfId="0" applyNumberFormat="1" applyBorder="1"/>
    <xf numFmtId="0" fontId="6" fillId="0" borderId="0" xfId="0" applyFont="1" applyAlignment="1">
      <alignment vertical="center"/>
    </xf>
    <xf numFmtId="0" fontId="1" fillId="0" borderId="3" xfId="0" applyFont="1" applyBorder="1" applyAlignment="1">
      <alignment vertical="center"/>
    </xf>
    <xf numFmtId="0" fontId="1" fillId="0" borderId="7" xfId="0" applyFont="1" applyBorder="1" applyAlignment="1">
      <alignment vertical="center"/>
    </xf>
    <xf numFmtId="0" fontId="1" fillId="0" borderId="11" xfId="0" applyFont="1" applyBorder="1" applyAlignment="1">
      <alignment vertical="center"/>
    </xf>
    <xf numFmtId="0" fontId="2" fillId="0" borderId="5" xfId="0" applyFont="1" applyBorder="1" applyAlignment="1">
      <alignment vertical="center" wrapText="1"/>
    </xf>
    <xf numFmtId="0" fontId="2" fillId="0" borderId="15" xfId="0" applyFont="1" applyBorder="1" applyAlignment="1">
      <alignment vertical="center" wrapText="1"/>
    </xf>
    <xf numFmtId="0" fontId="1" fillId="0" borderId="0" xfId="0" applyFont="1" applyAlignment="1">
      <alignment vertical="center"/>
    </xf>
    <xf numFmtId="0" fontId="1" fillId="0" borderId="0" xfId="0" applyFont="1" applyAlignment="1">
      <alignment vertical="center" wrapText="1"/>
    </xf>
    <xf numFmtId="0" fontId="2" fillId="0" borderId="21" xfId="0" applyFont="1" applyBorder="1" applyAlignment="1">
      <alignment vertical="center" wrapText="1"/>
    </xf>
    <xf numFmtId="164" fontId="2" fillId="0" borderId="22" xfId="1" applyNumberFormat="1" applyFont="1" applyBorder="1" applyAlignment="1">
      <alignment horizontal="center" wrapText="1"/>
    </xf>
    <xf numFmtId="0" fontId="1" fillId="0" borderId="23" xfId="0" applyFont="1" applyBorder="1" applyAlignment="1">
      <alignment horizontal="left" vertical="center" wrapText="1"/>
    </xf>
    <xf numFmtId="0" fontId="1" fillId="0" borderId="4" xfId="0" applyFont="1" applyBorder="1" applyAlignment="1">
      <alignment vertical="center"/>
    </xf>
    <xf numFmtId="0" fontId="1" fillId="0" borderId="4" xfId="0" applyFont="1" applyBorder="1" applyAlignment="1">
      <alignment horizontal="center" vertical="center"/>
    </xf>
    <xf numFmtId="164" fontId="1" fillId="0" borderId="4" xfId="1" applyNumberFormat="1" applyFont="1" applyBorder="1" applyAlignment="1">
      <alignment horizontal="center" vertical="center" wrapText="1"/>
    </xf>
    <xf numFmtId="0" fontId="1" fillId="3" borderId="11" xfId="0" applyFont="1" applyFill="1" applyBorder="1" applyAlignment="1">
      <alignment vertical="center"/>
    </xf>
    <xf numFmtId="0" fontId="1" fillId="3" borderId="24" xfId="0" applyFont="1" applyFill="1" applyBorder="1" applyAlignment="1">
      <alignment horizontal="left" vertical="center" wrapText="1"/>
    </xf>
    <xf numFmtId="0" fontId="1" fillId="3" borderId="12" xfId="0" applyFont="1" applyFill="1" applyBorder="1" applyAlignment="1">
      <alignment horizontal="center" vertical="center" wrapText="1"/>
    </xf>
    <xf numFmtId="0" fontId="1" fillId="3" borderId="12" xfId="0" applyFont="1" applyFill="1" applyBorder="1" applyAlignment="1">
      <alignment vertical="center" wrapText="1"/>
    </xf>
    <xf numFmtId="164" fontId="1" fillId="3" borderId="12" xfId="1" applyNumberFormat="1" applyFont="1" applyFill="1" applyBorder="1" applyAlignment="1">
      <alignment horizontal="center" vertical="center" wrapText="1"/>
    </xf>
    <xf numFmtId="164" fontId="1" fillId="0" borderId="12" xfId="1" applyNumberFormat="1" applyFont="1" applyBorder="1" applyAlignment="1">
      <alignment horizontal="center" vertical="center" wrapText="1"/>
    </xf>
    <xf numFmtId="0" fontId="1" fillId="0" borderId="25" xfId="0" applyFont="1" applyBorder="1" applyAlignment="1">
      <alignment vertical="center"/>
    </xf>
    <xf numFmtId="0" fontId="1" fillId="0" borderId="8" xfId="0" applyFont="1" applyBorder="1" applyAlignment="1">
      <alignment horizontal="left" vertical="center" wrapText="1"/>
    </xf>
    <xf numFmtId="164" fontId="1" fillId="0" borderId="8" xfId="1" applyNumberFormat="1" applyFont="1" applyBorder="1" applyAlignment="1">
      <alignment horizontal="center" vertical="center" wrapText="1"/>
    </xf>
    <xf numFmtId="0" fontId="1" fillId="0" borderId="20" xfId="0" applyFont="1" applyBorder="1" applyAlignment="1">
      <alignment horizontal="left" vertical="center" wrapText="1"/>
    </xf>
    <xf numFmtId="0" fontId="1" fillId="0" borderId="10" xfId="0" applyFont="1" applyBorder="1" applyAlignment="1">
      <alignment horizontal="center" vertical="center"/>
    </xf>
    <xf numFmtId="164" fontId="1" fillId="0" borderId="10" xfId="1" applyNumberFormat="1" applyFont="1" applyBorder="1" applyAlignment="1">
      <alignment horizontal="center" vertical="center" wrapText="1"/>
    </xf>
    <xf numFmtId="164" fontId="1" fillId="0" borderId="10" xfId="1" applyNumberFormat="1" applyFont="1" applyFill="1" applyBorder="1" applyAlignment="1">
      <alignment horizontal="center" vertical="center" wrapText="1"/>
    </xf>
    <xf numFmtId="164" fontId="1" fillId="0" borderId="27" xfId="1" applyNumberFormat="1" applyFont="1" applyBorder="1" applyAlignment="1">
      <alignment horizontal="center" vertical="center" wrapText="1"/>
    </xf>
    <xf numFmtId="164" fontId="1" fillId="0" borderId="9" xfId="1" applyNumberFormat="1" applyFont="1" applyBorder="1" applyAlignment="1">
      <alignment horizontal="center" vertical="center" wrapText="1"/>
    </xf>
    <xf numFmtId="0" fontId="1" fillId="0" borderId="15" xfId="0" applyFont="1" applyBorder="1" applyAlignment="1">
      <alignment vertical="center"/>
    </xf>
    <xf numFmtId="0" fontId="1" fillId="0" borderId="28" xfId="0" applyFont="1" applyBorder="1" applyAlignment="1">
      <alignment vertical="center" wrapText="1"/>
    </xf>
    <xf numFmtId="0" fontId="1" fillId="0" borderId="5" xfId="0" applyFont="1" applyBorder="1" applyAlignment="1">
      <alignment vertical="center"/>
    </xf>
    <xf numFmtId="0" fontId="1" fillId="0" borderId="5" xfId="0" applyFont="1" applyBorder="1" applyAlignment="1">
      <alignment horizontal="center" vertical="center"/>
    </xf>
    <xf numFmtId="164" fontId="1" fillId="0" borderId="16" xfId="1" applyNumberFormat="1" applyFont="1" applyBorder="1" applyAlignment="1">
      <alignment horizontal="center" vertical="center" wrapText="1"/>
    </xf>
    <xf numFmtId="164" fontId="1" fillId="0" borderId="6" xfId="1" applyNumberFormat="1" applyFont="1" applyBorder="1"/>
    <xf numFmtId="0" fontId="1" fillId="0" borderId="23" xfId="0" applyFont="1" applyBorder="1" applyAlignment="1">
      <alignment vertical="center" wrapText="1"/>
    </xf>
    <xf numFmtId="0" fontId="1" fillId="0" borderId="20" xfId="0" applyFont="1" applyBorder="1" applyAlignment="1">
      <alignment vertical="center" wrapText="1"/>
    </xf>
    <xf numFmtId="0" fontId="1" fillId="0" borderId="26" xfId="0" applyFont="1" applyBorder="1" applyAlignment="1">
      <alignment vertical="center" wrapText="1"/>
    </xf>
    <xf numFmtId="164" fontId="1" fillId="0" borderId="10" xfId="1" applyNumberFormat="1" applyFont="1" applyBorder="1"/>
    <xf numFmtId="164" fontId="1" fillId="0" borderId="4" xfId="1" applyNumberFormat="1" applyFont="1" applyBorder="1"/>
    <xf numFmtId="0" fontId="1" fillId="0" borderId="8" xfId="0" applyFont="1" applyBorder="1" applyAlignment="1">
      <alignment vertical="center" wrapText="1"/>
    </xf>
    <xf numFmtId="164" fontId="1" fillId="0" borderId="8" xfId="1" applyNumberFormat="1" applyFont="1" applyBorder="1"/>
    <xf numFmtId="0" fontId="1" fillId="0" borderId="29" xfId="0" applyFont="1" applyBorder="1" applyAlignment="1">
      <alignment vertical="center" wrapText="1"/>
    </xf>
    <xf numFmtId="0" fontId="1" fillId="0" borderId="24" xfId="0" applyFont="1" applyBorder="1" applyAlignment="1">
      <alignment vertical="center" wrapText="1"/>
    </xf>
    <xf numFmtId="0" fontId="1" fillId="3" borderId="24" xfId="0" applyFont="1" applyFill="1" applyBorder="1" applyAlignment="1">
      <alignment vertical="center" wrapText="1"/>
    </xf>
    <xf numFmtId="0" fontId="7" fillId="0" borderId="0" xfId="0" applyFont="1" applyAlignment="1">
      <alignment horizontal="center" vertical="center" wrapText="1"/>
    </xf>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Alignment="1">
      <alignment wrapText="1"/>
    </xf>
    <xf numFmtId="164" fontId="0" fillId="0" borderId="0" xfId="0" applyNumberFormat="1" applyAlignment="1">
      <alignment wrapText="1"/>
    </xf>
    <xf numFmtId="0" fontId="1" fillId="3" borderId="30" xfId="0" applyFont="1" applyFill="1" applyBorder="1" applyAlignment="1">
      <alignment vertical="center"/>
    </xf>
    <xf numFmtId="0" fontId="1" fillId="3" borderId="29" xfId="0" applyFont="1" applyFill="1" applyBorder="1" applyAlignment="1">
      <alignment horizontal="left" vertical="center" wrapText="1"/>
    </xf>
    <xf numFmtId="0" fontId="1" fillId="3" borderId="22" xfId="0" applyFont="1" applyFill="1" applyBorder="1" applyAlignment="1">
      <alignment horizontal="center" vertical="center" wrapText="1"/>
    </xf>
    <xf numFmtId="0" fontId="1" fillId="3" borderId="22" xfId="0" applyFont="1" applyFill="1" applyBorder="1" applyAlignment="1">
      <alignment vertical="center" wrapText="1"/>
    </xf>
    <xf numFmtId="164" fontId="1" fillId="3" borderId="22" xfId="1" applyNumberFormat="1" applyFont="1" applyFill="1" applyBorder="1" applyAlignment="1">
      <alignment horizontal="center" vertical="center" wrapText="1"/>
    </xf>
    <xf numFmtId="164" fontId="1" fillId="0" borderId="4" xfId="1" applyNumberFormat="1" applyFont="1" applyFill="1" applyBorder="1" applyAlignment="1">
      <alignment horizontal="center" vertical="center" wrapText="1"/>
    </xf>
    <xf numFmtId="164" fontId="1" fillId="0" borderId="31" xfId="1" applyNumberFormat="1" applyFont="1" applyBorder="1" applyAlignment="1">
      <alignment horizontal="center" vertical="center" wrapText="1"/>
    </xf>
    <xf numFmtId="164" fontId="1" fillId="0" borderId="12" xfId="1" applyNumberFormat="1" applyFont="1" applyBorder="1"/>
    <xf numFmtId="164" fontId="1" fillId="0" borderId="4" xfId="1" applyNumberFormat="1" applyFont="1" applyBorder="1" applyAlignment="1">
      <alignment horizontal="center" vertical="center" wrapText="1"/>
    </xf>
    <xf numFmtId="164" fontId="1" fillId="0" borderId="10" xfId="1" applyNumberFormat="1" applyFont="1" applyBorder="1" applyAlignment="1">
      <alignment horizontal="center" vertical="center" wrapText="1"/>
    </xf>
    <xf numFmtId="164" fontId="1" fillId="0" borderId="12" xfId="1" applyNumberFormat="1" applyFont="1" applyBorder="1" applyAlignment="1">
      <alignment horizontal="center" vertical="center" wrapText="1"/>
    </xf>
    <xf numFmtId="164" fontId="1" fillId="0" borderId="17" xfId="1" applyNumberFormat="1" applyFont="1" applyBorder="1" applyAlignment="1">
      <alignment horizontal="center" vertical="center" wrapText="1"/>
    </xf>
    <xf numFmtId="164" fontId="1" fillId="0" borderId="18" xfId="1" applyNumberFormat="1" applyFont="1" applyBorder="1" applyAlignment="1">
      <alignment horizontal="center" vertical="center" wrapText="1"/>
    </xf>
    <xf numFmtId="164" fontId="1" fillId="0" borderId="19" xfId="1" applyNumberFormat="1" applyFont="1" applyBorder="1" applyAlignment="1">
      <alignment horizontal="center" vertical="center" wrapText="1"/>
    </xf>
    <xf numFmtId="164" fontId="1" fillId="0" borderId="5" xfId="1" applyNumberFormat="1" applyFont="1" applyBorder="1" applyAlignment="1">
      <alignment horizontal="center" vertical="center" wrapText="1"/>
    </xf>
    <xf numFmtId="164" fontId="1" fillId="0" borderId="1" xfId="1" applyNumberFormat="1" applyFont="1" applyBorder="1" applyAlignment="1">
      <alignment horizontal="center" vertical="center" wrapText="1"/>
    </xf>
    <xf numFmtId="164" fontId="1" fillId="0" borderId="13" xfId="1" applyNumberFormat="1" applyFont="1" applyBorder="1" applyAlignment="1">
      <alignment horizontal="center" vertical="center" wrapText="1"/>
    </xf>
    <xf numFmtId="164" fontId="1" fillId="0" borderId="6" xfId="1" applyNumberFormat="1" applyFont="1" applyBorder="1" applyAlignment="1">
      <alignment horizontal="center" vertical="center" wrapText="1"/>
    </xf>
    <xf numFmtId="164" fontId="1" fillId="0" borderId="2" xfId="1" applyNumberFormat="1" applyFont="1" applyBorder="1" applyAlignment="1">
      <alignment horizontal="center" vertical="center" wrapText="1"/>
    </xf>
    <xf numFmtId="164" fontId="1" fillId="0" borderId="14" xfId="1" applyNumberFormat="1" applyFont="1" applyBorder="1" applyAlignment="1">
      <alignment horizontal="center" vertical="center" wrapText="1"/>
    </xf>
    <xf numFmtId="164" fontId="1" fillId="0" borderId="17" xfId="1" applyNumberFormat="1" applyFont="1" applyBorder="1" applyAlignment="1">
      <alignment horizontal="center"/>
    </xf>
    <xf numFmtId="164" fontId="1" fillId="0" borderId="19" xfId="1" applyNumberFormat="1" applyFont="1" applyBorder="1" applyAlignment="1">
      <alignment horizontal="center"/>
    </xf>
    <xf numFmtId="164" fontId="1" fillId="0" borderId="6" xfId="1" applyNumberFormat="1" applyFont="1" applyBorder="1" applyAlignment="1">
      <alignment horizontal="center"/>
    </xf>
    <xf numFmtId="164" fontId="1" fillId="0" borderId="2" xfId="1" applyNumberFormat="1" applyFont="1" applyBorder="1" applyAlignment="1">
      <alignment horizontal="center"/>
    </xf>
    <xf numFmtId="164" fontId="1" fillId="0" borderId="14" xfId="1" applyNumberFormat="1" applyFont="1" applyBorder="1" applyAlignment="1">
      <alignment horizontal="center"/>
    </xf>
    <xf numFmtId="164" fontId="1" fillId="0" borderId="6" xfId="1" applyNumberFormat="1" applyFont="1" applyBorder="1" applyAlignment="1">
      <alignment horizontal="center" vertical="top" wrapText="1"/>
    </xf>
    <xf numFmtId="164" fontId="1" fillId="0" borderId="2" xfId="1" applyNumberFormat="1" applyFont="1" applyBorder="1" applyAlignment="1">
      <alignment horizontal="center" vertical="top" wrapText="1"/>
    </xf>
    <xf numFmtId="164" fontId="1" fillId="0" borderId="14" xfId="1" applyNumberFormat="1" applyFont="1" applyBorder="1" applyAlignment="1">
      <alignment horizontal="center" vertical="top" wrapText="1"/>
    </xf>
    <xf numFmtId="164" fontId="1" fillId="0" borderId="5" xfId="1" applyNumberFormat="1" applyFont="1" applyFill="1" applyBorder="1" applyAlignment="1">
      <alignment horizontal="center" vertical="center" wrapText="1"/>
    </xf>
    <xf numFmtId="164" fontId="1" fillId="0" borderId="1" xfId="1" applyNumberFormat="1" applyFont="1" applyFill="1" applyBorder="1" applyAlignment="1">
      <alignment horizontal="center" vertical="center" wrapText="1"/>
    </xf>
    <xf numFmtId="164" fontId="1" fillId="0" borderId="13" xfId="1" applyNumberFormat="1" applyFont="1" applyFill="1" applyBorder="1" applyAlignment="1">
      <alignment horizontal="center" vertical="center" wrapText="1"/>
    </xf>
    <xf numFmtId="164" fontId="2" fillId="0" borderId="6" xfId="1" applyNumberFormat="1" applyFont="1" applyBorder="1" applyAlignment="1">
      <alignment horizontal="center" vertical="center" wrapText="1"/>
    </xf>
    <xf numFmtId="164" fontId="2" fillId="0" borderId="2" xfId="1" applyNumberFormat="1" applyFont="1" applyBorder="1" applyAlignment="1">
      <alignment horizontal="center" vertical="center" wrapText="1"/>
    </xf>
    <xf numFmtId="164" fontId="2" fillId="0" borderId="5" xfId="1" applyNumberFormat="1" applyFont="1" applyBorder="1" applyAlignment="1">
      <alignment horizontal="center" vertical="center" wrapText="1"/>
    </xf>
    <xf numFmtId="164" fontId="2" fillId="0" borderId="1" xfId="1" applyNumberFormat="1" applyFont="1" applyBorder="1" applyAlignment="1">
      <alignment horizontal="center" vertical="center" wrapText="1"/>
    </xf>
    <xf numFmtId="164" fontId="2" fillId="0" borderId="4" xfId="1" applyNumberFormat="1" applyFont="1" applyBorder="1" applyAlignment="1">
      <alignment horizontal="center" wrapText="1"/>
    </xf>
    <xf numFmtId="164" fontId="1" fillId="0" borderId="6" xfId="1" applyNumberFormat="1" applyFont="1" applyBorder="1" applyAlignment="1">
      <alignment horizontal="center" vertical="center"/>
    </xf>
    <xf numFmtId="164" fontId="1" fillId="0" borderId="2" xfId="1" applyNumberFormat="1" applyFont="1" applyBorder="1" applyAlignment="1">
      <alignment horizontal="center" vertical="center"/>
    </xf>
    <xf numFmtId="164" fontId="1" fillId="0" borderId="14" xfId="1" applyNumberFormat="1" applyFont="1" applyBorder="1" applyAlignment="1">
      <alignment horizontal="center" vertical="center"/>
    </xf>
    <xf numFmtId="10" fontId="0" fillId="0" borderId="9" xfId="2" applyNumberFormat="1" applyFont="1" applyBorder="1" applyAlignment="1">
      <alignment horizontal="center" vertical="center"/>
    </xf>
    <xf numFmtId="10" fontId="0" fillId="0" borderId="20" xfId="2" applyNumberFormat="1" applyFont="1" applyBorder="1" applyAlignment="1">
      <alignment horizontal="center" vertical="center"/>
    </xf>
    <xf numFmtId="0" fontId="0" fillId="0" borderId="9" xfId="1" applyNumberFormat="1" applyFont="1" applyBorder="1" applyAlignment="1">
      <alignment horizontal="center" vertical="center"/>
    </xf>
    <xf numFmtId="0" fontId="0" fillId="0" borderId="20" xfId="1" applyNumberFormat="1" applyFont="1" applyBorder="1" applyAlignment="1">
      <alignment horizontal="center" vertical="center"/>
    </xf>
    <xf numFmtId="0" fontId="0" fillId="0" borderId="10" xfId="1" applyNumberFormat="1" applyFont="1" applyBorder="1" applyAlignment="1">
      <alignment horizontal="center" vertical="center"/>
    </xf>
    <xf numFmtId="10" fontId="0" fillId="0" borderId="10" xfId="2" applyNumberFormat="1" applyFont="1" applyBorder="1" applyAlignment="1">
      <alignment horizontal="center" vertical="center"/>
    </xf>
    <xf numFmtId="164" fontId="0" fillId="0" borderId="10" xfId="1" applyNumberFormat="1" applyFont="1" applyFill="1" applyBorder="1"/>
    <xf numFmtId="164" fontId="0" fillId="0" borderId="10" xfId="1" applyNumberFormat="1" applyFont="1" applyFill="1" applyBorder="1" applyAlignment="1">
      <alignment wrapText="1"/>
    </xf>
  </cellXfs>
  <cellStyles count="3">
    <cellStyle name="Comma" xfId="1" builtinId="3"/>
    <cellStyle name="Normal" xfId="0" builtinId="0"/>
    <cellStyle name="Percent" xfId="2" builtinId="5"/>
  </cellStyles>
  <dxfs count="3">
    <dxf>
      <numFmt numFmtId="164" formatCode="_(* #,##0_);_(* \(#,##0\);_(* &quot;-&quot;??_);_(@_)"/>
    </dxf>
    <dxf>
      <alignment wrapText="1"/>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opher Benitez" refreshedDate="45488.62047037037" createdVersion="8" refreshedVersion="8" minRefreshableVersion="3" recordCount="84" xr:uid="{E38D46D7-F9F4-49EC-93DE-785D57A8AFD1}">
  <cacheSource type="worksheet">
    <worksheetSource ref="A2:W88" sheet="SCE"/>
  </cacheSource>
  <cacheFields count="23">
    <cacheField name="Wildfire Mitigation" numFmtId="0">
      <sharedItems count="27">
        <s v="Long Span Initiative"/>
        <s v="WCCP"/>
        <s v="TUG"/>
        <s v="Rapid Earth Fault Current Limiter (REFCL)"/>
        <s v="Enhanced overhead inspections and remediations"/>
        <s v="Public Safety Power Shutoffs"/>
        <s v="Enhanced situational awareness"/>
        <s v="Aerial suppression"/>
        <s v="Alternative/Emerging technologies (e.g., ground fault neutralizers)"/>
        <s v="Sectionalizing devices"/>
        <s v="Community Outreach and Engagement"/>
        <s v="Emergency Preparedness"/>
        <s v="Grid Design, Operations, and Maintenance"/>
        <s v="Overview of Service Territory"/>
        <s v="Risk Methodology and Assessment"/>
        <s v="Situational Awareness and Forecasting"/>
        <s v="Wildfire Mitigation Strategy Development"/>
        <s v="Hazard Tree Management Program "/>
        <s v="Structure Brushing "/>
        <s v="Expanded Clearances for Generation Legacy Facilities  "/>
        <s v="Dead and Dying Tree Removal "/>
        <s v="Vegetation Management Work Management Tool (Arbora) "/>
        <s v="Distribution Vegetation Management "/>
        <s v="Transmission Vegetation Management "/>
        <s v="LiDAR Distribution Vegetation Inspections"/>
        <s v="LiDAR Transmission Vegetation Inspections "/>
        <s v="Other VM Programs (not listed above)"/>
      </sharedItems>
    </cacheField>
    <cacheField name="Wildfire Mitigation Category" numFmtId="0">
      <sharedItems count="8">
        <s v="System Hardening"/>
        <s v="Inspection &amp; Maintenance"/>
        <s v="PSPS"/>
        <s v="Situational Awareness &amp; Forecasting"/>
        <s v="Emergency Preparedness"/>
        <s v="Stakeholder Cooperation and Community Engagement"/>
        <s v="Situational Awareness &amp; Forecasting / System Hardening"/>
        <s v="Vegetation Management"/>
      </sharedItems>
    </cacheField>
    <cacheField name=" Balancing or Memorandum Account Name" numFmtId="0">
      <sharedItems/>
    </cacheField>
    <cacheField name="CPUC Proceeding Number" numFmtId="0">
      <sharedItems containsBlank="1"/>
    </cacheField>
    <cacheField name="CPUC Decision Number" numFmtId="0">
      <sharedItems containsBlank="1"/>
    </cacheField>
    <cacheField name="SCE Accounting Number" numFmtId="0">
      <sharedItems containsBlank="1"/>
    </cacheField>
    <cacheField name="Any Other ID Number" numFmtId="0">
      <sharedItems containsBlank="1"/>
    </cacheField>
    <cacheField name="GRC Authorized CapEx (In Rates)" numFmtId="164">
      <sharedItems containsString="0" containsBlank="1" containsNumber="1" minValue="320.72163072000001" maxValue="3200188"/>
    </cacheField>
    <cacheField name="GRC Authorized O&amp;M (In Rates)" numFmtId="164">
      <sharedItems containsString="0" containsBlank="1" containsNumber="1" minValue="-3.3150364214775897E-6" maxValue="919278.4974883087"/>
    </cacheField>
    <cacheField name="GRC Authorized CapEx (Yet to Enter Rates)" numFmtId="164">
      <sharedItems containsNonDate="0" containsString="0" containsBlank="1" count="1">
        <m/>
      </sharedItems>
    </cacheField>
    <cacheField name="GRC Authorized O&amp;M (Yet to Enter Rates)" numFmtId="164">
      <sharedItems containsNonDate="0" containsString="0" containsBlank="1" count="1">
        <m/>
      </sharedItems>
    </cacheField>
    <cacheField name="Recorded Costs CapEx (In Rates)" numFmtId="164">
      <sharedItems containsString="0" containsBlank="1" containsNumber="1" minValue="0" maxValue="3200188"/>
    </cacheField>
    <cacheField name="Recorded O&amp;M (In Rates)" numFmtId="164">
      <sharedItems containsString="0" containsBlank="1" containsNumber="1" minValue="-3.3150364214775897E-6" maxValue="1234665.8152033226"/>
    </cacheField>
    <cacheField name="Recorded CapEx (Yet to Enter Rates)" numFmtId="164">
      <sharedItems containsString="0" containsBlank="1" containsNumber="1" minValue="0" maxValue="2501488"/>
    </cacheField>
    <cacheField name="Recorded O&amp;M (Yet to Enter Rates)" numFmtId="164">
      <sharedItems containsString="0" containsBlank="1" containsNumber="1" minValue="-30137.555762213025" maxValue="404296.30374157365"/>
    </cacheField>
    <cacheField name="Non-GRC Recorded CapEx (In Rates)" numFmtId="164">
      <sharedItems containsString="0" containsBlank="1" containsNumber="1" minValue="0" maxValue="498"/>
    </cacheField>
    <cacheField name="Non-GRC Recorded O&amp;M (In Rates)" numFmtId="164">
      <sharedItems containsString="0" containsBlank="1" containsNumber="1" containsInteger="1" minValue="0" maxValue="19966"/>
    </cacheField>
    <cacheField name="Non-GRC Recorded CapEx (Yet to Enter Rates)" numFmtId="164">
      <sharedItems containsString="0" containsBlank="1" containsNumber="1" minValue="0" maxValue="1673.6143899999997"/>
    </cacheField>
    <cacheField name="Non-GRC Recorded O&amp;M (Yet to Enter Rates)" numFmtId="164">
      <sharedItems containsString="0" containsBlank="1" containsNumber="1" minValue="0" maxValue="27208.596912711786"/>
    </cacheField>
    <cacheField name="Pending GRC CapEx" numFmtId="164">
      <sharedItems containsString="0" containsBlank="1" containsNumber="1" minValue="0" maxValue="3792190.3838837459"/>
    </cacheField>
    <cacheField name="Pending GRC O&amp;M" numFmtId="164">
      <sharedItems containsString="0" containsBlank="1" containsNumber="1" minValue="0" maxValue="2021184.0469043618"/>
    </cacheField>
    <cacheField name="Pending Non-GRC CapEx" numFmtId="164">
      <sharedItems containsString="0" containsBlank="1" containsNumber="1" minValue="215.50056635934703" maxValue="1359.6250243491925"/>
    </cacheField>
    <cacheField name="Pending Non-GRC O&amp;M" numFmtId="164">
      <sharedItems containsString="0" containsBlank="1" containsNumber="1" minValue="0" maxValue="126521.9165298271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4">
  <r>
    <x v="0"/>
    <x v="0"/>
    <s v="Grid Hardening Balancing Account (GHBA)"/>
    <s v="a) A.23-05-010"/>
    <s v="Pending"/>
    <s v="Pending"/>
    <s v="Pending"/>
    <m/>
    <m/>
    <x v="0"/>
    <x v="0"/>
    <n v="103609.886"/>
    <m/>
    <n v="2569.9659999999999"/>
    <m/>
    <m/>
    <m/>
    <m/>
    <m/>
    <m/>
    <m/>
    <m/>
    <m/>
  </r>
  <r>
    <x v="0"/>
    <x v="0"/>
    <s v="Revenue Requirement Est."/>
    <m/>
    <m/>
    <m/>
    <m/>
    <m/>
    <m/>
    <x v="0"/>
    <x v="0"/>
    <n v="16059.53233"/>
    <m/>
    <n v="391.91981499999997"/>
    <m/>
    <m/>
    <m/>
    <m/>
    <m/>
    <m/>
    <m/>
    <m/>
    <m/>
  </r>
  <r>
    <x v="1"/>
    <x v="0"/>
    <s v="Base Revenue Requirement Balancing Account (BRRBA)"/>
    <s v="a) A.19-08-013"/>
    <s v="a) D.21-08-036 / D.23-11-096"/>
    <s v="P9019"/>
    <s v="N/A"/>
    <n v="3200188"/>
    <m/>
    <x v="0"/>
    <x v="0"/>
    <n v="3200188"/>
    <m/>
    <n v="2501488"/>
    <m/>
    <m/>
    <m/>
    <m/>
    <m/>
    <n v="1045134.2626236856"/>
    <m/>
    <m/>
    <m/>
  </r>
  <r>
    <x v="1"/>
    <x v="0"/>
    <s v="Grid Hardening Balancing Account (GHBA)"/>
    <s v="a) A.23-05-010"/>
    <s v="Pending"/>
    <s v="Pending"/>
    <s v="Pending"/>
    <m/>
    <m/>
    <x v="0"/>
    <x v="0"/>
    <m/>
    <m/>
    <m/>
    <m/>
    <m/>
    <m/>
    <m/>
    <m/>
    <m/>
    <m/>
    <m/>
    <m/>
  </r>
  <r>
    <x v="1"/>
    <x v="0"/>
    <s v="Wildfire Risk Mitigation Balancing Account (WRMBA)"/>
    <s v="a) A.19-08-013_x000a_b) A.23-05-010 _x000a_c) A.24-04-005"/>
    <s v="a) D.21-08-036 / D.23-11-096_x000a_b) N/A (Pending)_x000a_c) N/A (Pending)"/>
    <s v="P9301 / P9290"/>
    <s v="N/A"/>
    <m/>
    <m/>
    <x v="0"/>
    <x v="0"/>
    <n v="0"/>
    <m/>
    <n v="835937"/>
    <m/>
    <m/>
    <m/>
    <m/>
    <m/>
    <m/>
    <m/>
    <m/>
    <m/>
  </r>
  <r>
    <x v="1"/>
    <x v="0"/>
    <s v="Revenue Requirement Est."/>
    <m/>
    <m/>
    <m/>
    <m/>
    <n v="437510"/>
    <m/>
    <x v="0"/>
    <x v="0"/>
    <n v="437510"/>
    <m/>
    <n v="125937"/>
    <m/>
    <m/>
    <m/>
    <m/>
    <m/>
    <n v="2146784.7148815962"/>
    <m/>
    <m/>
    <m/>
  </r>
  <r>
    <x v="2"/>
    <x v="0"/>
    <s v="Base Revenue Requirement Balancing Account (BRRBA)"/>
    <s v="a) A.19-08-013"/>
    <s v="a) D.21-08-036 / D.23-11-096"/>
    <s v="P9019"/>
    <s v="N/A"/>
    <n v="146823.01594877543"/>
    <m/>
    <x v="0"/>
    <x v="0"/>
    <m/>
    <m/>
    <m/>
    <m/>
    <m/>
    <m/>
    <m/>
    <m/>
    <m/>
    <m/>
    <m/>
    <m/>
  </r>
  <r>
    <x v="2"/>
    <x v="0"/>
    <s v="Grid Hardening Balancing Account (GHBA)"/>
    <s v="a) A.23-05-010"/>
    <s v="Pending"/>
    <s v="Pending"/>
    <s v="Pending"/>
    <m/>
    <m/>
    <x v="0"/>
    <x v="0"/>
    <m/>
    <m/>
    <m/>
    <m/>
    <m/>
    <m/>
    <m/>
    <m/>
    <n v="3792190.3838837459"/>
    <m/>
    <m/>
    <m/>
  </r>
  <r>
    <x v="2"/>
    <x v="0"/>
    <s v="Wildfire Plan Mitigation Memorandum Account (WMPMA)"/>
    <s v="a) A.22-06-003_x000a_b) A.23-05-010_x000a_c) A.23-10-001_x000a_d) A.24-04-005"/>
    <s v="a) D.24-03-008_x000a_b) N/A (Pending)_x000a_c) N/A (Pending)_x000a_d)N/A (Pending)"/>
    <s v="P9232"/>
    <s v="N/A"/>
    <m/>
    <m/>
    <x v="0"/>
    <x v="0"/>
    <n v="6605"/>
    <m/>
    <n v="46672.06666999992"/>
    <m/>
    <m/>
    <m/>
    <m/>
    <m/>
    <m/>
    <m/>
    <m/>
    <m/>
  </r>
  <r>
    <x v="2"/>
    <x v="0"/>
    <s v="Revenue Requirement Est."/>
    <m/>
    <m/>
    <m/>
    <m/>
    <n v="22805.577740767127"/>
    <m/>
    <x v="0"/>
    <x v="0"/>
    <n v="1023.775"/>
    <m/>
    <n v="7191.4576671749874"/>
    <m/>
    <m/>
    <m/>
    <m/>
    <m/>
    <n v="690279.66118901968"/>
    <m/>
    <m/>
    <m/>
  </r>
  <r>
    <x v="3"/>
    <x v="0"/>
    <s v="Grid Hardening Balancing Account (GHBA)"/>
    <s v="a) A.23-05-010"/>
    <s v="Pending"/>
    <s v="Pending"/>
    <s v="Pending"/>
    <m/>
    <m/>
    <x v="0"/>
    <x v="0"/>
    <m/>
    <m/>
    <m/>
    <m/>
    <m/>
    <m/>
    <m/>
    <m/>
    <m/>
    <m/>
    <m/>
    <m/>
  </r>
  <r>
    <x v="4"/>
    <x v="1"/>
    <s v="Base Revenue Requirement Balancing Account (BRRBA)"/>
    <s v="a) A.19-08-013"/>
    <s v="a) D.21-08-036 / D.23-11-096"/>
    <s v="P9019"/>
    <s v="N/A"/>
    <n v="220496.07930855683"/>
    <n v="297634.7915563623"/>
    <x v="0"/>
    <x v="0"/>
    <m/>
    <m/>
    <m/>
    <m/>
    <m/>
    <m/>
    <m/>
    <m/>
    <n v="588206.15222307434"/>
    <n v="487796.74405151722"/>
    <n v="1359.6250243491925"/>
    <n v="46409.199196156202"/>
  </r>
  <r>
    <x v="4"/>
    <x v="1"/>
    <s v="Grid Hardening Balancing Account (GHBA)"/>
    <m/>
    <m/>
    <m/>
    <m/>
    <m/>
    <m/>
    <x v="0"/>
    <x v="0"/>
    <m/>
    <m/>
    <m/>
    <m/>
    <m/>
    <m/>
    <m/>
    <m/>
    <n v="2282.8893372350749"/>
    <n v="0"/>
    <m/>
    <m/>
  </r>
  <r>
    <x v="4"/>
    <x v="1"/>
    <s v="Wildfire Plan Mitigation Memorandum Account (WMPMA)"/>
    <s v="a) A.22-06-003_x000a_b) A.23-05-010_x000a_c) A.23-10-001_x000a_d) A.24-04-005"/>
    <s v="a) D.24-03-008_x000a_b) N/A (Pending)_x000a_c) N/A (Pending)_x000a_d)N/A (Pending)"/>
    <s v="P9232"/>
    <s v="N/A"/>
    <m/>
    <m/>
    <x v="0"/>
    <x v="0"/>
    <n v="135046"/>
    <n v="105846"/>
    <n v="245976.15328999859"/>
    <n v="212453.64910673926"/>
    <n v="498"/>
    <n v="11949"/>
    <n v="1673.6143899999997"/>
    <n v="20276.221603260761"/>
    <m/>
    <m/>
    <m/>
    <m/>
  </r>
  <r>
    <x v="4"/>
    <x v="1"/>
    <s v="Fire Risk Mitigation Memorandum Account (FRMMA)"/>
    <s v="a) A.22-06-003_x000a_b) A.23-05-010_x000a_c) A.23-10-001_x000a_d) A.24-04-005"/>
    <s v="a) D.24-03-008_x000a_b) N/A (Pending)_x000a_c) N/A (Pending)_x000a_d)N/A (Pending)"/>
    <s v="P9255"/>
    <s v="N/A"/>
    <m/>
    <m/>
    <x v="0"/>
    <x v="0"/>
    <n v="0"/>
    <n v="545"/>
    <n v="0"/>
    <n v="6.6846726515950214"/>
    <n v="0"/>
    <n v="0"/>
    <n v="0"/>
    <n v="5.0204873484049779"/>
    <m/>
    <m/>
    <m/>
    <m/>
  </r>
  <r>
    <x v="4"/>
    <x v="1"/>
    <s v="Revenue Requirement Est."/>
    <m/>
    <m/>
    <m/>
    <m/>
    <n v="34486.007009229987"/>
    <n v="297634.7915563623"/>
    <x v="0"/>
    <x v="0"/>
    <n v="20932.13"/>
    <n v="106391"/>
    <n v="37855.520876724782"/>
    <n v="212460.33377939084"/>
    <n v="77.19"/>
    <n v="11949"/>
    <n v="256.55369447499993"/>
    <n v="20281.242090609168"/>
    <n v="414488.25292954477"/>
    <n v="487796.74405151722"/>
    <n v="215.50056635934703"/>
    <n v="46409.199196156202"/>
  </r>
  <r>
    <x v="5"/>
    <x v="2"/>
    <s v="Base Revenue Requirement Balancing Account (BRRBA)"/>
    <s v="a) A.19-08-013"/>
    <s v="a) D.21-08-036 / D.23-11-096"/>
    <s v="P9019"/>
    <s v="N/A"/>
    <n v="5921.3766413764879"/>
    <n v="86577.625805306772"/>
    <x v="0"/>
    <x v="0"/>
    <m/>
    <m/>
    <m/>
    <m/>
    <m/>
    <m/>
    <m/>
    <m/>
    <m/>
    <n v="87405.866262399344"/>
    <m/>
    <n v="6055.7346668597784"/>
  </r>
  <r>
    <x v="5"/>
    <x v="2"/>
    <s v="Wildfire Plan Mitigation Memorandum Account (WMPMA)"/>
    <s v="a) A.22-06-003_x000a_b) A.23-05-010_x000a_c) A.23-10-001_x000a_d) A.24-04-005"/>
    <s v="a) D.24-03-008_x000a_b) N/A (Pending)_x000a_c) N/A (Pending)_x000a_d)N/A (Pending)"/>
    <s v="P9232"/>
    <s v="N/A"/>
    <m/>
    <m/>
    <x v="0"/>
    <x v="0"/>
    <n v="3306"/>
    <n v="20235"/>
    <n v="9674.3281999999999"/>
    <n v="60575.243443089654"/>
    <m/>
    <n v="429"/>
    <m/>
    <n v="1445.0266569103442"/>
    <m/>
    <m/>
    <m/>
    <m/>
  </r>
  <r>
    <x v="5"/>
    <x v="2"/>
    <s v="Revenue Requirement Est."/>
    <m/>
    <m/>
    <m/>
    <m/>
    <n v="937.17004366335561"/>
    <n v="86577.625805306772"/>
    <x v="0"/>
    <x v="0"/>
    <n v="512.42999999999995"/>
    <n v="20235"/>
    <n v="1490.0250504999999"/>
    <n v="60575.243443089654"/>
    <m/>
    <n v="429"/>
    <m/>
    <n v="1445.0266569103442"/>
    <m/>
    <n v="87405.866262399344"/>
    <m/>
    <n v="6055.7346668597784"/>
  </r>
  <r>
    <x v="6"/>
    <x v="3"/>
    <s v="Base Revenue Requirement Balancing Account (BRRBA)"/>
    <s v="a) A.19-08-013"/>
    <s v="a) D.21-08-036 / D.23-11-096"/>
    <s v="P9019"/>
    <s v="N/A"/>
    <n v="2023.4803200000001"/>
    <n v="15695.706200451892"/>
    <x v="0"/>
    <x v="0"/>
    <m/>
    <m/>
    <m/>
    <m/>
    <m/>
    <m/>
    <m/>
    <m/>
    <n v="1013.4262261559703"/>
    <n v="40442.704224224261"/>
    <m/>
    <n v="3092.8728907424083"/>
  </r>
  <r>
    <x v="6"/>
    <x v="3"/>
    <s v="Wildfire Plan Mitigation Memorandum Account (WMPMA)"/>
    <s v="a) A.22-06-003_x000a_b) A.23-05-010_x000a_c) A.23-10-001_x000a_d) A.24-04-005"/>
    <s v="a) D.24-03-008_x000a_b) N/A (Pending)_x000a_c) N/A (Pending)_x000a_d)N/A (Pending)"/>
    <s v="P9232"/>
    <s v="N/A"/>
    <m/>
    <m/>
    <x v="0"/>
    <x v="0"/>
    <n v="5600"/>
    <n v="5600"/>
    <n v="5153.05782"/>
    <n v="13374.929571077035"/>
    <n v="0"/>
    <n v="146"/>
    <n v="531"/>
    <n v="364.7254689229631"/>
    <n v="0"/>
    <n v="0"/>
    <m/>
    <m/>
  </r>
  <r>
    <x v="6"/>
    <x v="3"/>
    <s v="Revenue Requirement Est."/>
    <m/>
    <m/>
    <m/>
    <m/>
    <n v="320.72163072000001"/>
    <n v="15695.706200451892"/>
    <x v="0"/>
    <x v="0"/>
    <n v="868"/>
    <n v="5600"/>
    <n v="793.29881755000008"/>
    <n v="13374.929571077035"/>
    <n v="0"/>
    <n v="146"/>
    <n v="82.304999999999993"/>
    <n v="364.7254689229631"/>
    <n v="653.89243449791843"/>
    <n v="40442.704224224261"/>
    <m/>
    <n v="3092.8728907424083"/>
  </r>
  <r>
    <x v="7"/>
    <x v="4"/>
    <s v="Wildfire Plan Mitigation Memorandum Account (WMPMA)"/>
    <s v="a) A.22-06-003_x000a_b) A.23-05-010_x000a_c) A.23-10-001_x000a_d) A.24-04-005"/>
    <s v="a) D.24-03-008_x000a_b) N/A (Pending)_x000a_c) N/A (Pending)_x000a_d)N/A (Pending)"/>
    <s v="P9232"/>
    <s v="N/A"/>
    <m/>
    <m/>
    <x v="0"/>
    <x v="0"/>
    <m/>
    <n v="17545"/>
    <m/>
    <n v="18200"/>
    <m/>
    <m/>
    <m/>
    <m/>
    <m/>
    <n v="135778.25961437821"/>
    <m/>
    <m/>
  </r>
  <r>
    <x v="8"/>
    <x v="0"/>
    <s v="Base Revenue Requirement Balancing Account (BRRBA)"/>
    <m/>
    <m/>
    <m/>
    <m/>
    <m/>
    <m/>
    <x v="0"/>
    <x v="0"/>
    <m/>
    <m/>
    <m/>
    <m/>
    <m/>
    <m/>
    <m/>
    <m/>
    <n v="119100.00877158859"/>
    <n v="67465.500264938193"/>
    <m/>
    <n v="4634.9371133361037"/>
  </r>
  <r>
    <x v="8"/>
    <x v="0"/>
    <s v="Wildfire Plan Mitigation Memorandum Account (WMPMA)"/>
    <s v="a) A.22-06-003_x000a_b) A.23-05-010_x000a_c) A.23-10-001_x000a_d) A.24-04-005"/>
    <s v="a) D.24-03-008_x000a_b) N/A (Pending)_x000a_c) N/A (Pending)_x000a_d)N/A (Pending)"/>
    <s v="P9232"/>
    <s v="N/A"/>
    <m/>
    <m/>
    <x v="0"/>
    <x v="0"/>
    <n v="5694"/>
    <n v="502"/>
    <n v="36855.345659999963"/>
    <n v="1311.7527429522224"/>
    <n v="0"/>
    <n v="444"/>
    <n v="0"/>
    <n v="1047.0422370477772"/>
    <m/>
    <m/>
    <m/>
    <m/>
  </r>
  <r>
    <x v="8"/>
    <x v="0"/>
    <s v="Fire Risk Mitigation Memorandum Account (FRMMA)"/>
    <s v="a) A.22-06-003_x000a_b) A.23-05-010_x000a_c) A.23-10-001_x000a_d) A.24-04-005"/>
    <s v="a) D.24-03-008_x000a_b) N/A (Pending)_x000a_c) N/A (Pending)_x000a_d)N/A (Pending)"/>
    <s v="P9255"/>
    <s v="N/A"/>
    <m/>
    <m/>
    <x v="0"/>
    <x v="0"/>
    <m/>
    <m/>
    <n v="0"/>
    <n v="575.27965208659066"/>
    <n v="0"/>
    <n v="0"/>
    <n v="0"/>
    <n v="338.86513791340946"/>
    <m/>
    <m/>
    <m/>
    <m/>
  </r>
  <r>
    <x v="8"/>
    <x v="0"/>
    <s v="Revenue Requirement Est."/>
    <m/>
    <m/>
    <m/>
    <m/>
    <m/>
    <m/>
    <x v="0"/>
    <x v="0"/>
    <n v="882.57"/>
    <n v="502"/>
    <n v="5660.8252131499939"/>
    <n v="1887.0323950388131"/>
    <n v="0"/>
    <n v="444"/>
    <n v="0"/>
    <n v="1385.9073749611866"/>
    <n v="83897.93772171707"/>
    <n v="67465.500264938193"/>
    <m/>
    <n v="4634.9371133361037"/>
  </r>
  <r>
    <x v="9"/>
    <x v="0"/>
    <s v="Base Revenue Requirement Balancing Account (BRRBA)"/>
    <s v="a) A.22-06-003_x000a_b) A.23-05-010_x000a_c) A.23-10-001_x000a_d) A.24-04-005"/>
    <s v="a) D.24-03-008_x000a_b) N/A (Pending)_x000a_c) N/A (Pending)_x000a_d)N/A (Pending)"/>
    <s v="P9232"/>
    <s v="N/A"/>
    <n v="8277.8822928309019"/>
    <m/>
    <x v="0"/>
    <x v="0"/>
    <m/>
    <m/>
    <m/>
    <m/>
    <n v="91"/>
    <n v="2"/>
    <n v="882"/>
    <n v="0"/>
    <n v="26740.705209795866"/>
    <n v="1997.3175387073525"/>
    <m/>
    <m/>
  </r>
  <r>
    <x v="9"/>
    <x v="0"/>
    <s v="Wildfire Plan Mitigation Memorandum Account (WMPMA)"/>
    <m/>
    <m/>
    <m/>
    <m/>
    <m/>
    <m/>
    <x v="0"/>
    <x v="0"/>
    <n v="7915"/>
    <n v="12"/>
    <n v="24130.800609999998"/>
    <n v="3931.4552999999992"/>
    <m/>
    <m/>
    <m/>
    <m/>
    <m/>
    <m/>
    <m/>
    <m/>
  </r>
  <r>
    <x v="9"/>
    <x v="0"/>
    <s v="Revenue Requirement Est."/>
    <m/>
    <m/>
    <m/>
    <m/>
    <n v="1283.0717553887896"/>
    <m/>
    <x v="0"/>
    <x v="0"/>
    <n v="1226.825"/>
    <n v="12"/>
    <n v="3724.5095930249995"/>
    <n v="3931.4552999999992"/>
    <n v="14.105"/>
    <n v="2"/>
    <n v="136.4425"/>
    <n v="0"/>
    <n v="2558.4184191183999"/>
    <n v="1997.3175387073525"/>
    <m/>
    <m/>
  </r>
  <r>
    <x v="10"/>
    <x v="5"/>
    <s v="Base Revenue Requirement Balancing Account (BRRBA)"/>
    <s v="a) A.22-06-003_x000a_b) A.23-05-010_x000a_c) A.23-10-001_x000a_d) A.24-04-005"/>
    <s v="a) D.24-03-008_x000a_b) N/A (Pending)_x000a_c) N/A (Pending)_x000a_d)N/A (Pending)"/>
    <s v="P9232"/>
    <s v="N/A"/>
    <m/>
    <n v="61996.756572201957"/>
    <x v="0"/>
    <x v="0"/>
    <m/>
    <m/>
    <m/>
    <m/>
    <m/>
    <m/>
    <m/>
    <m/>
    <m/>
    <n v="149636.79221895535"/>
    <m/>
    <n v="2243.6895301067998"/>
  </r>
  <r>
    <x v="10"/>
    <x v="5"/>
    <s v="Wildfire Plan Mitigation Memorandum Account (WMPMA)"/>
    <m/>
    <m/>
    <m/>
    <m/>
    <m/>
    <m/>
    <x v="0"/>
    <x v="0"/>
    <n v="11206"/>
    <n v="37274"/>
    <n v="22101.412069999998"/>
    <n v="73449.852922953258"/>
    <m/>
    <n v="181"/>
    <m/>
    <n v="707.16182704673383"/>
    <m/>
    <m/>
    <m/>
    <m/>
  </r>
  <r>
    <x v="10"/>
    <x v="5"/>
    <s v="Revenue Requirement Est."/>
    <m/>
    <m/>
    <m/>
    <m/>
    <m/>
    <n v="61996.756572201957"/>
    <x v="0"/>
    <x v="0"/>
    <n v="1736.93"/>
    <n v="37274"/>
    <n v="3403.6303406750003"/>
    <n v="73449.852922953258"/>
    <m/>
    <n v="181"/>
    <m/>
    <n v="707.16182704673383"/>
    <m/>
    <n v="149636.79221895535"/>
    <m/>
    <n v="2243.6895301067998"/>
  </r>
  <r>
    <x v="11"/>
    <x v="5"/>
    <s v="Base Revenue Requirement Balancing Account (BRRBA)"/>
    <s v="a) A.22-06-003_x000a_b) A.23-05-010_x000a_c) A.23-10-001_x000a_d) A.24-04-005"/>
    <s v="a) D.24-03-008_x000a_b) N/A (Pending)_x000a_c) N/A (Pending)_x000a_d)N/A (Pending)"/>
    <s v="P9232"/>
    <s v="N/A"/>
    <n v="2630.4577807700762"/>
    <n v="16762.269582135013"/>
    <x v="0"/>
    <x v="0"/>
    <m/>
    <m/>
    <m/>
    <m/>
    <m/>
    <m/>
    <m/>
    <m/>
    <n v="6552.0567028241276"/>
    <n v="28394.149153767172"/>
    <m/>
    <n v="2171.4550093745602"/>
  </r>
  <r>
    <x v="11"/>
    <x v="5"/>
    <s v="Wildfire Plan Mitigation Memorandum Account (WMPMA)"/>
    <m/>
    <m/>
    <m/>
    <m/>
    <m/>
    <m/>
    <x v="0"/>
    <x v="0"/>
    <n v="3497"/>
    <n v="5596"/>
    <n v="1057.3691699999999"/>
    <n v="13593.291099210743"/>
    <m/>
    <n v="174"/>
    <m/>
    <n v="613.06556078925894"/>
    <m/>
    <m/>
    <m/>
    <m/>
  </r>
  <r>
    <x v="11"/>
    <x v="5"/>
    <s v="Revenue Requirement Est."/>
    <m/>
    <m/>
    <m/>
    <m/>
    <n v="414.8833559843618"/>
    <n v="16762.269582135013"/>
    <x v="0"/>
    <x v="0"/>
    <n v="542.03499999999997"/>
    <n v="5596"/>
    <n v="163.16379842500001"/>
    <n v="13593.291099210743"/>
    <m/>
    <n v="174"/>
    <m/>
    <n v="613.06556078925894"/>
    <n v="4548.0772592571893"/>
    <n v="28394.149153767172"/>
    <m/>
    <n v="2171.4550093745602"/>
  </r>
  <r>
    <x v="12"/>
    <x v="0"/>
    <s v="Base Revenue Requirement Balancing Account (BRRBA)"/>
    <s v="a) A.22-06-003_x000a_b) A.23-05-010_x000a_c) A.23-10-001_x000a_d) A.24-04-005"/>
    <s v="a) D.24-03-008_x000a_b) N/A (Pending)_x000a_c) N/A (Pending)_x000a_d)N/A (Pending)"/>
    <s v="P9232"/>
    <s v="N/A"/>
    <m/>
    <n v="3756.404018628657"/>
    <x v="0"/>
    <x v="0"/>
    <m/>
    <m/>
    <m/>
    <m/>
    <m/>
    <m/>
    <m/>
    <m/>
    <m/>
    <n v="23316.53056617143"/>
    <m/>
    <m/>
  </r>
  <r>
    <x v="12"/>
    <x v="0"/>
    <s v="Wildfire Plan Mitigation Memorandum Account (WMPMA)"/>
    <m/>
    <m/>
    <m/>
    <m/>
    <m/>
    <m/>
    <x v="0"/>
    <x v="0"/>
    <n v="7965"/>
    <n v="616"/>
    <n v="701.22811999999999"/>
    <n v="877.00536999999997"/>
    <m/>
    <m/>
    <m/>
    <m/>
    <m/>
    <m/>
    <m/>
    <m/>
  </r>
  <r>
    <x v="12"/>
    <x v="6"/>
    <s v="Revenue Requirement Est."/>
    <m/>
    <m/>
    <m/>
    <m/>
    <m/>
    <n v="3756.404018628657"/>
    <x v="0"/>
    <x v="0"/>
    <n v="1234.575"/>
    <n v="616"/>
    <n v="108.54728829999999"/>
    <n v="877.00536999999997"/>
    <m/>
    <m/>
    <m/>
    <m/>
    <m/>
    <n v="23316.53056617143"/>
    <m/>
    <m/>
  </r>
  <r>
    <x v="13"/>
    <x v="5"/>
    <s v="Wildfire Plan Mitigation Memorandum Account (WMPMA)"/>
    <s v="a) A.22-06-003_x000a_b) A.23-05-010_x000a_c) A.23-10-001_x000a_d) A.24-04-005"/>
    <s v="a) D.24-03-008_x000a_b) N/A (Pending)_x000a_c) N/A (Pending)_x000a_d)N/A (Pending)"/>
    <s v="P9232"/>
    <s v="N/A"/>
    <m/>
    <m/>
    <x v="0"/>
    <x v="0"/>
    <m/>
    <n v="10604"/>
    <n v="0"/>
    <n v="12675.724224651893"/>
    <m/>
    <m/>
    <m/>
    <m/>
    <m/>
    <m/>
    <m/>
    <n v="1543.2766464822223"/>
  </r>
  <r>
    <x v="13"/>
    <x v="5"/>
    <s v="Base Revenue Requirement Balancing Account (BRRBA)"/>
    <m/>
    <m/>
    <m/>
    <m/>
    <m/>
    <n v="22963.361965980952"/>
    <x v="0"/>
    <x v="0"/>
    <m/>
    <m/>
    <m/>
    <m/>
    <m/>
    <n v="48"/>
    <m/>
    <n v="173.97938534809589"/>
    <m/>
    <n v="24300.886658246513"/>
    <m/>
    <m/>
  </r>
  <r>
    <x v="13"/>
    <x v="5"/>
    <s v="Revenue Requirement Est."/>
    <m/>
    <m/>
    <m/>
    <m/>
    <m/>
    <n v="22963.361965980952"/>
    <x v="0"/>
    <x v="0"/>
    <m/>
    <n v="10604"/>
    <m/>
    <n v="12675.724224651893"/>
    <m/>
    <n v="48"/>
    <m/>
    <n v="173.97938534809589"/>
    <m/>
    <n v="24300.886658246513"/>
    <m/>
    <n v="1543.2766464822223"/>
  </r>
  <r>
    <x v="14"/>
    <x v="3"/>
    <s v="Wildfire Plan Mitigation Memorandum Account (WMPMA)"/>
    <s v="a) A.22-06-003_x000a_b) A.23-05-010_x000a_c) A.23-10-001_x000a_d) A.24-04-005"/>
    <s v="a) D.24-03-008_x000a_b) N/A (Pending)_x000a_c) N/A (Pending)_x000a_d)N/A (Pending)"/>
    <s v="P9232"/>
    <s v="N/A"/>
    <m/>
    <m/>
    <x v="0"/>
    <x v="0"/>
    <m/>
    <m/>
    <m/>
    <m/>
    <m/>
    <m/>
    <m/>
    <m/>
    <m/>
    <m/>
    <m/>
    <m/>
  </r>
  <r>
    <x v="14"/>
    <x v="3"/>
    <s v="Revenue Requirement Est."/>
    <m/>
    <m/>
    <m/>
    <m/>
    <m/>
    <m/>
    <x v="0"/>
    <x v="0"/>
    <m/>
    <m/>
    <m/>
    <m/>
    <m/>
    <m/>
    <m/>
    <m/>
    <m/>
    <m/>
    <m/>
    <m/>
  </r>
  <r>
    <x v="15"/>
    <x v="3"/>
    <s v="Wildfire Plan Mitigation Memorandum Account (WMPMA)"/>
    <s v="a) A.22-06-003_x000a_b) A.23-05-010_x000a_c) A.23-10-001_x000a_d) A.24-04-005"/>
    <s v="a) D.24-03-008_x000a_b) N/A (Pending)_x000a_c) N/A (Pending)_x000a_d)N/A (Pending)"/>
    <s v="P9232"/>
    <s v="N/A"/>
    <m/>
    <m/>
    <x v="0"/>
    <x v="0"/>
    <m/>
    <n v="394"/>
    <m/>
    <n v="1496.9155500000002"/>
    <m/>
    <m/>
    <m/>
    <m/>
    <m/>
    <m/>
    <m/>
    <m/>
  </r>
  <r>
    <x v="15"/>
    <x v="3"/>
    <s v="Revenue Requirement Est."/>
    <m/>
    <m/>
    <m/>
    <m/>
    <m/>
    <m/>
    <x v="0"/>
    <x v="0"/>
    <m/>
    <n v="394"/>
    <m/>
    <n v="1496.9155500000002"/>
    <m/>
    <m/>
    <m/>
    <m/>
    <m/>
    <m/>
    <m/>
    <m/>
  </r>
  <r>
    <x v="16"/>
    <x v="5"/>
    <s v="Wildfire Plan Mitigation Memorandum Account (WMPMA)"/>
    <s v="a) A.22-06-003_x000a_b) A.23-05-010_x000a_c) A.23-10-001_x000a_d) A.24-04-005"/>
    <s v="a) D.24-03-008_x000a_b) N/A (Pending)_x000a_c) N/A (Pending)_x000a_d)N/A (Pending)"/>
    <s v="P9232"/>
    <s v="N/A"/>
    <m/>
    <m/>
    <x v="0"/>
    <x v="0"/>
    <m/>
    <n v="343"/>
    <m/>
    <n v="281"/>
    <m/>
    <n v="34"/>
    <m/>
    <n v="18"/>
    <m/>
    <m/>
    <m/>
    <m/>
  </r>
  <r>
    <x v="16"/>
    <x v="5"/>
    <s v="Revenue Requirement Est."/>
    <m/>
    <m/>
    <m/>
    <m/>
    <m/>
    <m/>
    <x v="0"/>
    <x v="0"/>
    <m/>
    <n v="343"/>
    <m/>
    <n v="281"/>
    <m/>
    <n v="34"/>
    <m/>
    <n v="18"/>
    <m/>
    <m/>
    <m/>
    <m/>
  </r>
  <r>
    <x v="17"/>
    <x v="7"/>
    <s v="Vegetation Management Balancing Account (VMBA)"/>
    <s v="a) A.19-08-013_x000a_b) A.22-06-003_x000a_c) A.23-05-010_x000a_d) A.23-10-001_x000a_e) A.24-04-005"/>
    <s v="a) D.21-08-036 / D.23-11-096_x000a_b) D.24-03-008_x000a_c) N/A (Pending)_x000a_d) N/A (Pending)_x000a_e) N/A (Pending)"/>
    <s v="P9278 / P9289"/>
    <s v="N/A"/>
    <m/>
    <m/>
    <x v="0"/>
    <x v="0"/>
    <m/>
    <n v="32945.999998317478"/>
    <m/>
    <n v="47170.433299888689"/>
    <m/>
    <n v="30"/>
    <m/>
    <n v="646.04548108057975"/>
    <m/>
    <m/>
    <m/>
    <m/>
  </r>
  <r>
    <x v="17"/>
    <x v="7"/>
    <s v="Base Revenue Requirement Balancing Account (BRRBA)"/>
    <s v="a) A.19-08-013"/>
    <s v="a) D.21-08-036 / D.23-11-096"/>
    <s v="P9019"/>
    <s v="N/A"/>
    <m/>
    <n v="-3.3150364214775897E-6"/>
    <x v="0"/>
    <x v="0"/>
    <m/>
    <n v="-3.3150364214775897E-6"/>
    <m/>
    <m/>
    <m/>
    <m/>
    <m/>
    <m/>
    <m/>
    <n v="4541.4518872704139"/>
    <m/>
    <m/>
  </r>
  <r>
    <x v="17"/>
    <x v="7"/>
    <s v="Fire Risk Mitigation Memorandum Account (FRMMA)"/>
    <s v="a) A.22-06-003_x000a_b) A.23-05-010_x000a_c) A.23-10-001_x000a_d) A.24-04-005"/>
    <s v="a) D.24-03-008_x000a_b) N/A (Pending)_x000a_c) N/A (Pending)_x000a_d)N/A (Pending)"/>
    <s v="P9255"/>
    <s v="N/A"/>
    <m/>
    <m/>
    <x v="0"/>
    <x v="0"/>
    <m/>
    <m/>
    <m/>
    <m/>
    <m/>
    <m/>
    <m/>
    <m/>
    <m/>
    <m/>
    <m/>
    <m/>
  </r>
  <r>
    <x v="17"/>
    <x v="7"/>
    <s v="Revenue Requirement Est."/>
    <m/>
    <m/>
    <m/>
    <m/>
    <m/>
    <n v="-3.3150364214775897E-6"/>
    <x v="0"/>
    <x v="0"/>
    <m/>
    <n v="32945.999995002443"/>
    <m/>
    <n v="47170.433299888689"/>
    <m/>
    <n v="30"/>
    <m/>
    <n v="646.04548108057975"/>
    <m/>
    <n v="4541.4518872704139"/>
    <m/>
    <m/>
  </r>
  <r>
    <x v="18"/>
    <x v="7"/>
    <s v="Vegetation Management Balancing Account (VMBA)"/>
    <s v="a) A.19-08-013_x000a_b) A.22-06-003_x000a_c) A.23-05-010_x000a_d) A.23-10-001_x000a_e) A.24-04-005"/>
    <s v="a) D.21-08-036 / D.23-11-096_x000a_b) D.24-03-008_x000a_c) N/A (Pending)_x000a_d) N/A (Pending)_x000a_e) N/A (Pending)"/>
    <s v="P9278 / P9289"/>
    <s v="N/A"/>
    <m/>
    <m/>
    <x v="0"/>
    <x v="0"/>
    <m/>
    <n v="11167"/>
    <m/>
    <n v="26196.001900000003"/>
    <m/>
    <m/>
    <m/>
    <m/>
    <m/>
    <m/>
    <m/>
    <m/>
  </r>
  <r>
    <x v="18"/>
    <x v="7"/>
    <s v="Base Revenue Requirement Balancing Account (BRRBA)"/>
    <s v="a) A.19-08-013"/>
    <s v="a) D.21-08-036 / D.23-11-096"/>
    <s v="P9019"/>
    <s v="N/A"/>
    <m/>
    <m/>
    <x v="0"/>
    <x v="0"/>
    <m/>
    <n v="0"/>
    <m/>
    <m/>
    <m/>
    <m/>
    <m/>
    <m/>
    <m/>
    <m/>
    <m/>
    <m/>
  </r>
  <r>
    <x v="18"/>
    <x v="7"/>
    <s v="Revenue Requirement Est."/>
    <s v="a) A.22-06-003_x000a_b) A.23-05-010_x000a_c) A.23-10-001_x000a_d) A.24-04-005"/>
    <s v="a) D.24-03-008_x000a_b) N/A (Pending)_x000a_c) N/A (Pending)_x000a_d)N/A (Pending)"/>
    <s v="P9255"/>
    <s v="N/A"/>
    <m/>
    <m/>
    <x v="0"/>
    <x v="0"/>
    <m/>
    <n v="11167"/>
    <m/>
    <n v="26196.001900000003"/>
    <m/>
    <m/>
    <m/>
    <m/>
    <m/>
    <m/>
    <m/>
    <m/>
  </r>
  <r>
    <x v="19"/>
    <x v="7"/>
    <s v="Vegetation Management Balancing Account (VMBA)"/>
    <s v="a) A.19-08-013_x000a_b) A.22-06-003_x000a_c) A.23-05-010_x000a_d) A.23-10-001_x000a_e) A.24-04-005"/>
    <s v="a) D.21-08-036 / D.23-11-096_x000a_b) D.24-03-008_x000a_c) N/A (Pending)_x000a_d) N/A (Pending)_x000a_e) N/A (Pending)"/>
    <s v="P9278 / P9289"/>
    <s v="N/A"/>
    <m/>
    <m/>
    <x v="0"/>
    <x v="0"/>
    <m/>
    <m/>
    <m/>
    <m/>
    <m/>
    <m/>
    <m/>
    <m/>
    <m/>
    <m/>
    <m/>
    <m/>
  </r>
  <r>
    <x v="19"/>
    <x v="7"/>
    <s v="Base Revenue Requirement Balancing Account (BRRBA)"/>
    <s v="a) A.19-08-013"/>
    <s v="a) D.21-08-036 / D.23-11-096"/>
    <s v="P9019"/>
    <s v="N/A"/>
    <m/>
    <m/>
    <x v="0"/>
    <x v="0"/>
    <m/>
    <m/>
    <m/>
    <m/>
    <m/>
    <m/>
    <m/>
    <m/>
    <m/>
    <m/>
    <m/>
    <m/>
  </r>
  <r>
    <x v="19"/>
    <x v="7"/>
    <s v="Fire Risk Mitigation Memorandum Account (FRMMA)"/>
    <s v="a) A.22-06-003_x000a_b) A.23-05-010_x000a_c) A.23-10-001_x000a_d) A.24-04-005"/>
    <s v="a) D.24-03-008_x000a_b) N/A (Pending)_x000a_c) N/A (Pending)_x000a_d)N/A (Pending)"/>
    <s v="P9255"/>
    <s v="N/A"/>
    <m/>
    <m/>
    <x v="0"/>
    <x v="0"/>
    <m/>
    <m/>
    <m/>
    <m/>
    <m/>
    <m/>
    <m/>
    <m/>
    <m/>
    <m/>
    <m/>
    <m/>
  </r>
  <r>
    <x v="20"/>
    <x v="7"/>
    <s v="Vegetation Management Balancing Account (VMBA)"/>
    <s v="a) A.19-08-013_x000a_b) A.22-06-003_x000a_c) A.23-05-010_x000a_d) A.23-10-001_x000a_e) A.24-04-005"/>
    <s v="a) D.21-08-036 / D.23-11-096_x000a_b) D.24-03-008_x000a_c) N/A (Pending)_x000a_d) N/A (Pending)_x000a_e) N/A (Pending)"/>
    <s v="P9278 / P9289"/>
    <s v="N/A"/>
    <m/>
    <m/>
    <x v="0"/>
    <x v="0"/>
    <m/>
    <n v="21660.85859680361"/>
    <m/>
    <n v="-30137.555762213025"/>
    <m/>
    <m/>
    <m/>
    <m/>
    <m/>
    <m/>
    <m/>
    <m/>
  </r>
  <r>
    <x v="20"/>
    <x v="7"/>
    <s v="Base Revenue Requirement Balancing Account (BRRBA)"/>
    <s v="a) A.19-08-013"/>
    <s v="a) D.21-08-036 / D.23-11-096"/>
    <s v="P9019"/>
    <s v="N/A"/>
    <m/>
    <n v="132011.77557411575"/>
    <x v="0"/>
    <x v="0"/>
    <m/>
    <n v="132011.77557411575"/>
    <m/>
    <m/>
    <m/>
    <m/>
    <m/>
    <m/>
    <m/>
    <n v="145708.12599660223"/>
    <m/>
    <m/>
  </r>
  <r>
    <x v="20"/>
    <x v="7"/>
    <s v="Fire Risk Mitigation Memorandum Account (FRMMA)"/>
    <s v="a) A.22-06-003_x000a_b) A.23-05-010_x000a_c) A.23-10-001_x000a_d) A.24-04-005"/>
    <s v="a) D.24-03-008_x000a_b) N/A (Pending)_x000a_c) N/A (Pending)_x000a_d)N/A (Pending)"/>
    <s v="P9255"/>
    <s v="N/A"/>
    <m/>
    <m/>
    <x v="0"/>
    <x v="0"/>
    <m/>
    <m/>
    <m/>
    <m/>
    <m/>
    <m/>
    <m/>
    <m/>
    <m/>
    <m/>
    <m/>
    <m/>
  </r>
  <r>
    <x v="20"/>
    <x v="7"/>
    <s v="Revenue Requirement Est."/>
    <m/>
    <m/>
    <m/>
    <m/>
    <m/>
    <n v="144412.68843088366"/>
    <x v="0"/>
    <x v="0"/>
    <m/>
    <n v="153672.63417091937"/>
    <m/>
    <n v="-30137.555762213025"/>
    <m/>
    <m/>
    <m/>
    <m/>
    <m/>
    <n v="145708.12599660223"/>
    <m/>
    <m/>
  </r>
  <r>
    <x v="21"/>
    <x v="7"/>
    <s v="Vegetation Management Balancing Account (VMBA)"/>
    <s v="a) A.19-08-013_x000a_b) A.22-06-003_x000a_c) A.23-05-010_x000a_d) A.23-10-001_x000a_e) A.24-04-005"/>
    <s v="a) D.21-08-036 / D.23-11-096_x000a_b) D.24-03-008_x000a_c) N/A (Pending)_x000a_d) N/A (Pending)_x000a_e) N/A (Pending)"/>
    <s v="P9278 / P9289"/>
    <s v="N/A"/>
    <m/>
    <m/>
    <x v="0"/>
    <x v="0"/>
    <m/>
    <m/>
    <m/>
    <n v="0"/>
    <m/>
    <m/>
    <m/>
    <m/>
    <m/>
    <m/>
    <m/>
    <m/>
  </r>
  <r>
    <x v="21"/>
    <x v="7"/>
    <s v="Base Revenue Requirement Balancing Account (BRRBA)"/>
    <s v="a) A.19-08-013"/>
    <s v="a) D.21-08-036 / D.23-11-096"/>
    <s v="P9019"/>
    <s v="N/A"/>
    <m/>
    <m/>
    <x v="0"/>
    <x v="0"/>
    <m/>
    <m/>
    <m/>
    <m/>
    <m/>
    <m/>
    <m/>
    <m/>
    <m/>
    <m/>
    <m/>
    <m/>
  </r>
  <r>
    <x v="21"/>
    <x v="7"/>
    <s v="Fire Risk Mitigation Memorandum Account (FRMMA)"/>
    <s v="a) A.22-06-003_x000a_b) A.23-05-010_x000a_c) A.23-10-001_x000a_d) A.24-04-005"/>
    <s v="a) D.24-03-008_x000a_b) N/A (Pending)_x000a_c) N/A (Pending)_x000a_d)N/A (Pending)"/>
    <s v="P9255"/>
    <s v="N/A"/>
    <m/>
    <m/>
    <x v="0"/>
    <x v="0"/>
    <m/>
    <m/>
    <m/>
    <n v="21525.621586654765"/>
    <m/>
    <m/>
    <m/>
    <m/>
    <m/>
    <m/>
    <m/>
    <m/>
  </r>
  <r>
    <x v="21"/>
    <x v="7"/>
    <s v="Revenue Requirement Est."/>
    <m/>
    <m/>
    <m/>
    <m/>
    <m/>
    <m/>
    <x v="0"/>
    <x v="0"/>
    <m/>
    <m/>
    <m/>
    <n v="21525.621586654765"/>
    <m/>
    <m/>
    <m/>
    <m/>
    <m/>
    <m/>
    <m/>
    <m/>
  </r>
  <r>
    <x v="22"/>
    <x v="7"/>
    <s v="Vegetation Management Balancing Account (VMBA)"/>
    <s v="a) A.19-08-013_x000a_b) A.22-06-003_x000a_c) A.23-05-010_x000a_d) A.23-10-001_x000a_e) A.24-04-005"/>
    <s v="a) D.21-08-036 / D.23-11-096_x000a_b) D.24-03-008_x000a_c) N/A (Pending)_x000a_d) N/A (Pending)_x000a_e) N/A (Pending)"/>
    <s v="P9278 / P9289"/>
    <s v="N/A"/>
    <m/>
    <m/>
    <x v="0"/>
    <x v="0"/>
    <m/>
    <n v="350899.49453047698"/>
    <m/>
    <n v="381141.30374157365"/>
    <m/>
    <m/>
    <m/>
    <m/>
    <m/>
    <m/>
    <m/>
    <m/>
  </r>
  <r>
    <x v="22"/>
    <x v="7"/>
    <s v="Base Revenue Requirement Balancing Account (BRRBA)"/>
    <s v="a) A.19-08-013"/>
    <s v="a) D.21-08-036 / D.23-11-096"/>
    <s v="P9019"/>
    <s v="N/A"/>
    <m/>
    <n v="868919.32067284547"/>
    <x v="0"/>
    <x v="0"/>
    <m/>
    <n v="868919.32067284547"/>
    <m/>
    <m/>
    <m/>
    <m/>
    <m/>
    <m/>
    <m/>
    <n v="2021184.0469043618"/>
    <m/>
    <m/>
  </r>
  <r>
    <x v="22"/>
    <x v="7"/>
    <s v="Fire Risk Mitigation Memorandum Account (FRMMA)"/>
    <s v="a) A.22-06-003_x000a_b) A.23-05-010_x000a_c) A.23-10-001_x000a_d) A.24-04-005"/>
    <s v="a) D.24-03-008_x000a_b) N/A (Pending)_x000a_c) N/A (Pending)_x000a_d)N/A (Pending)"/>
    <s v="P9255"/>
    <s v="N/A"/>
    <m/>
    <m/>
    <x v="0"/>
    <x v="0"/>
    <m/>
    <n v="14847"/>
    <m/>
    <n v="23155"/>
    <m/>
    <m/>
    <m/>
    <m/>
    <m/>
    <m/>
    <m/>
    <m/>
  </r>
  <r>
    <x v="22"/>
    <x v="7"/>
    <s v="Revenue Requirement Est."/>
    <m/>
    <m/>
    <m/>
    <m/>
    <m/>
    <n v="919278.4974883087"/>
    <x v="0"/>
    <x v="0"/>
    <m/>
    <n v="1234665.8152033226"/>
    <m/>
    <n v="404296.30374157365"/>
    <m/>
    <m/>
    <m/>
    <m/>
    <m/>
    <n v="2021184.0469043618"/>
    <m/>
    <m/>
  </r>
  <r>
    <x v="23"/>
    <x v="7"/>
    <s v="Vegetation Management Balancing Account (VMBA)"/>
    <s v="a) A.19-08-013_x000a_b) A.22-06-003_x000a_c) A.23-05-010_x000a_d) A.23-10-001_x000a_e) A.24-04-005"/>
    <s v="a) D.21-08-036 / D.23-11-096_x000a_b) D.24-03-008_x000a_c) N/A (Pending)_x000a_d) N/A (Pending)_x000a_e) N/A (Pending)"/>
    <s v="P9278 / P9289"/>
    <s v="N/A"/>
    <m/>
    <m/>
    <x v="0"/>
    <x v="0"/>
    <m/>
    <n v="18817.388671984936"/>
    <m/>
    <n v="191.37851284310273"/>
    <m/>
    <n v="19109"/>
    <m/>
    <n v="25184.596912711786"/>
    <m/>
    <m/>
    <m/>
    <m/>
  </r>
  <r>
    <x v="23"/>
    <x v="7"/>
    <s v="Base Revenue Requirement Balancing Account (BRRBA)"/>
    <s v="a) A.19-08-013"/>
    <s v="a) D.21-08-036 / D.23-11-096"/>
    <s v="P9019"/>
    <s v="N/A"/>
    <m/>
    <n v="50124.101318671783"/>
    <x v="0"/>
    <x v="0"/>
    <m/>
    <n v="50124.101318671783"/>
    <m/>
    <m/>
    <m/>
    <m/>
    <m/>
    <m/>
    <m/>
    <n v="141670.09223171786"/>
    <m/>
    <n v="126521.91652982711"/>
  </r>
  <r>
    <x v="23"/>
    <x v="7"/>
    <s v="Fire Risk Mitigation Memorandum Account (FRMMA)"/>
    <s v="a) A.22-06-003_x000a_b) A.23-05-010_x000a_c) A.23-10-001_x000a_d) A.24-04-005"/>
    <s v="a) D.24-03-008_x000a_b) N/A (Pending)_x000a_c) N/A (Pending)_x000a_d)N/A (Pending)"/>
    <s v="P9255"/>
    <s v="N/A"/>
    <m/>
    <m/>
    <x v="0"/>
    <x v="0"/>
    <m/>
    <n v="970"/>
    <m/>
    <n v="2292"/>
    <m/>
    <n v="857"/>
    <m/>
    <n v="2024"/>
    <m/>
    <m/>
    <m/>
    <m/>
  </r>
  <r>
    <x v="23"/>
    <x v="7"/>
    <s v="Revenue Requirement Est."/>
    <m/>
    <m/>
    <m/>
    <m/>
    <m/>
    <n v="52938.294316111751"/>
    <x v="0"/>
    <x v="0"/>
    <m/>
    <n v="69911.489990656715"/>
    <m/>
    <n v="2483.3785128431027"/>
    <m/>
    <n v="19966"/>
    <m/>
    <n v="27208.596912711786"/>
    <m/>
    <n v="141670.09223171786"/>
    <m/>
    <n v="0"/>
  </r>
  <r>
    <x v="24"/>
    <x v="7"/>
    <s v="Vegetation Management Balancing Account (VMBA)"/>
    <s v="a) A.19-08-013_x000a_b) A.22-06-003_x000a_c) A.23-05-010_x000a_d) A.23-10-001_x000a_e) A.24-04-005"/>
    <s v="a) D.21-08-036 / D.23-11-096_x000a_b) D.24-03-008_x000a_c) N/A (Pending)_x000a_d) N/A (Pending)_x000a_e) N/A (Pending)"/>
    <s v="P9278 / P9289"/>
    <s v="N/A"/>
    <m/>
    <m/>
    <x v="0"/>
    <x v="0"/>
    <m/>
    <n v="1196"/>
    <m/>
    <n v="2259.6522400000003"/>
    <m/>
    <m/>
    <m/>
    <m/>
    <m/>
    <m/>
    <m/>
    <m/>
  </r>
  <r>
    <x v="24"/>
    <x v="7"/>
    <s v="Base Revenue Requirement Balancing Account (BRRBA)"/>
    <s v="a) A.19-08-013"/>
    <s v="a) D.21-08-036 / D.23-11-096"/>
    <s v="P9019"/>
    <s v="N/A"/>
    <m/>
    <m/>
    <x v="0"/>
    <x v="0"/>
    <m/>
    <m/>
    <m/>
    <m/>
    <m/>
    <m/>
    <m/>
    <m/>
    <m/>
    <m/>
    <m/>
    <m/>
  </r>
  <r>
    <x v="24"/>
    <x v="7"/>
    <s v="Fire Risk Mitigation Memorandum Account (FRMMA)"/>
    <s v="a) A.22-06-003_x000a_b) A.23-05-010_x000a_c) A.23-10-001_x000a_d) A.24-04-005"/>
    <s v="a) D.24-03-008_x000a_b) N/A (Pending)_x000a_c) N/A (Pending)_x000a_d)N/A (Pending)"/>
    <s v="P9255"/>
    <s v="N/A"/>
    <m/>
    <m/>
    <x v="0"/>
    <x v="0"/>
    <m/>
    <m/>
    <m/>
    <m/>
    <m/>
    <m/>
    <m/>
    <m/>
    <m/>
    <m/>
    <m/>
    <m/>
  </r>
  <r>
    <x v="24"/>
    <x v="7"/>
    <s v="Revenue Requirement Est."/>
    <m/>
    <m/>
    <m/>
    <m/>
    <m/>
    <m/>
    <x v="0"/>
    <x v="0"/>
    <m/>
    <n v="1196"/>
    <m/>
    <n v="2259.6522400000003"/>
    <m/>
    <m/>
    <m/>
    <m/>
    <m/>
    <m/>
    <m/>
    <m/>
  </r>
  <r>
    <x v="25"/>
    <x v="7"/>
    <s v="Vegetation Management Balancing Account (VMBA)"/>
    <s v="a) A.19-08-013_x000a_b) A.22-06-003_x000a_c) A.23-05-010_x000a_d) A.23-10-001_x000a_e) A.24-04-006"/>
    <s v="a) D.21-08-036 / D.23-11-096_x000a_b) D.24-03-008_x000a_c) N/A (Pending)_x000a_d) N/A (Pending)_x000a_e) N/A (Pending)"/>
    <s v="P9278 / P9290"/>
    <s v="N/A"/>
    <m/>
    <m/>
    <x v="0"/>
    <x v="0"/>
    <m/>
    <n v="3818"/>
    <m/>
    <n v="9106.0599499999953"/>
    <m/>
    <m/>
    <m/>
    <m/>
    <m/>
    <m/>
    <m/>
    <m/>
  </r>
  <r>
    <x v="25"/>
    <x v="7"/>
    <s v="Base Revenue Requirement Balancing Account (BRRBA)"/>
    <s v="a) A.19-08-014"/>
    <s v="a) D.21-08-036 / D.23-11-097"/>
    <s v="P9491"/>
    <s v="N/A"/>
    <m/>
    <m/>
    <x v="0"/>
    <x v="0"/>
    <m/>
    <m/>
    <m/>
    <m/>
    <m/>
    <m/>
    <m/>
    <m/>
    <m/>
    <m/>
    <m/>
    <m/>
  </r>
  <r>
    <x v="25"/>
    <x v="7"/>
    <s v="Revenue Requirement Est."/>
    <s v="a) A.22-06-003_x000a_b) A.23-05-010_x000a_c) A.23-10-001_x000a_d) A.24-04-005"/>
    <s v="a) D.24-03-008_x000a_b) N/A (Pending)_x000a_c) N/A (Pending)_x000a_d)N/A (Pending)"/>
    <s v="P9727"/>
    <s v="N/A"/>
    <m/>
    <m/>
    <x v="0"/>
    <x v="0"/>
    <m/>
    <n v="3818"/>
    <m/>
    <n v="9106.0599499999953"/>
    <m/>
    <m/>
    <m/>
    <m/>
    <m/>
    <m/>
    <m/>
    <m/>
  </r>
  <r>
    <x v="26"/>
    <x v="7"/>
    <s v="Vegetation Management Balancing Account (VMBA)"/>
    <s v="a) A.19-08-013_x000a_b) A.22-06-003_x000a_c) A.23-05-010_x000a_d) A.23-10-001_x000a_e) A.24-04-007"/>
    <s v="a) D.21-08-036 / D.23-11-096_x000a_b) D.24-03-008_x000a_c) N/A (Pending)_x000a_d) N/A (Pending)_x000a_e) N/A (Pending)"/>
    <s v="P9278 / P9291"/>
    <s v="N/A"/>
    <m/>
    <m/>
    <x v="0"/>
    <x v="0"/>
    <m/>
    <m/>
    <m/>
    <m/>
    <m/>
    <m/>
    <m/>
    <m/>
    <m/>
    <m/>
    <m/>
    <m/>
  </r>
  <r>
    <x v="26"/>
    <x v="7"/>
    <s v="Base Revenue Requirement Balancing Account (BRRBA)"/>
    <s v="a) A.19-08-015"/>
    <s v="a) D.21-08-036 / D.23-11-098"/>
    <s v="P9963"/>
    <s v="N/A"/>
    <m/>
    <m/>
    <x v="0"/>
    <x v="0"/>
    <m/>
    <m/>
    <m/>
    <m/>
    <m/>
    <m/>
    <m/>
    <m/>
    <m/>
    <n v="225377.94823215116"/>
    <m/>
    <m/>
  </r>
  <r>
    <x v="26"/>
    <x v="7"/>
    <s v="Fire Risk Mitigation Memorandum Account (FRMMA)"/>
    <s v="a) A.22-06-003_x000a_b) A.23-05-010_x000a_c) A.23-10-001_x000a_d) A.24-04-005"/>
    <s v="a) D.24-03-008_x000a_b) N/A (Pending)_x000a_c) N/A (Pending)_x000a_d)N/A (Pending)"/>
    <s v="P10199"/>
    <s v="N/A"/>
    <m/>
    <m/>
    <x v="0"/>
    <x v="0"/>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C19FBAF-D8C2-427A-9FBF-AF073286D50B}" name="PivotTable5"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1:O38" firstHeaderRow="0" firstDataRow="1" firstDataCol="1"/>
  <pivotFields count="23">
    <pivotField axis="axisRow" showAll="0">
      <items count="28">
        <item x="7"/>
        <item x="8"/>
        <item x="10"/>
        <item x="20"/>
        <item x="22"/>
        <item x="11"/>
        <item x="4"/>
        <item x="6"/>
        <item x="19"/>
        <item x="12"/>
        <item x="17"/>
        <item x="24"/>
        <item x="25"/>
        <item x="0"/>
        <item x="26"/>
        <item x="13"/>
        <item x="5"/>
        <item x="3"/>
        <item x="14"/>
        <item x="9"/>
        <item x="15"/>
        <item x="18"/>
        <item x="23"/>
        <item x="2"/>
        <item x="21"/>
        <item x="1"/>
        <item x="16"/>
        <item t="default"/>
      </items>
    </pivotField>
    <pivotField axis="axisRow" showAll="0">
      <items count="9">
        <item x="4"/>
        <item x="1"/>
        <item x="2"/>
        <item x="3"/>
        <item x="6"/>
        <item x="5"/>
        <item x="0"/>
        <item x="7"/>
        <item t="default"/>
      </items>
    </pivotField>
    <pivotField showAll="0"/>
    <pivotField showAll="0"/>
    <pivotField showAll="0"/>
    <pivotField showAll="0"/>
    <pivotField showAll="0"/>
    <pivotField dataField="1" showAll="0"/>
    <pivotField dataField="1" showAll="0"/>
    <pivotField showAll="0">
      <items count="2">
        <item x="0"/>
        <item t="default"/>
      </items>
    </pivotField>
    <pivotField showAll="0">
      <items count="2">
        <item x="0"/>
        <item t="default"/>
      </items>
    </pivotField>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37">
    <i>
      <x/>
    </i>
    <i r="1">
      <x/>
    </i>
    <i>
      <x v="1"/>
    </i>
    <i r="1">
      <x v="6"/>
    </i>
    <i>
      <x v="2"/>
    </i>
    <i r="1">
      <x v="16"/>
    </i>
    <i>
      <x v="3"/>
    </i>
    <i r="1">
      <x v="7"/>
    </i>
    <i r="1">
      <x v="18"/>
    </i>
    <i r="1">
      <x v="20"/>
    </i>
    <i>
      <x v="4"/>
    </i>
    <i r="1">
      <x v="9"/>
    </i>
    <i>
      <x v="5"/>
    </i>
    <i r="1">
      <x v="2"/>
    </i>
    <i r="1">
      <x v="5"/>
    </i>
    <i r="1">
      <x v="15"/>
    </i>
    <i r="1">
      <x v="26"/>
    </i>
    <i>
      <x v="6"/>
    </i>
    <i r="1">
      <x v="1"/>
    </i>
    <i r="1">
      <x v="9"/>
    </i>
    <i r="1">
      <x v="13"/>
    </i>
    <i r="1">
      <x v="17"/>
    </i>
    <i r="1">
      <x v="19"/>
    </i>
    <i r="1">
      <x v="23"/>
    </i>
    <i r="1">
      <x v="25"/>
    </i>
    <i>
      <x v="7"/>
    </i>
    <i r="1">
      <x v="3"/>
    </i>
    <i r="1">
      <x v="4"/>
    </i>
    <i r="1">
      <x v="8"/>
    </i>
    <i r="1">
      <x v="10"/>
    </i>
    <i r="1">
      <x v="11"/>
    </i>
    <i r="1">
      <x v="12"/>
    </i>
    <i r="1">
      <x v="14"/>
    </i>
    <i r="1">
      <x v="21"/>
    </i>
    <i r="1">
      <x v="22"/>
    </i>
    <i r="1">
      <x v="24"/>
    </i>
    <i t="grand">
      <x/>
    </i>
  </rowItems>
  <colFields count="1">
    <field x="-2"/>
  </colFields>
  <colItems count="14">
    <i>
      <x/>
    </i>
    <i i="1">
      <x v="1"/>
    </i>
    <i i="2">
      <x v="2"/>
    </i>
    <i i="3">
      <x v="3"/>
    </i>
    <i i="4">
      <x v="4"/>
    </i>
    <i i="5">
      <x v="5"/>
    </i>
    <i i="6">
      <x v="6"/>
    </i>
    <i i="7">
      <x v="7"/>
    </i>
    <i i="8">
      <x v="8"/>
    </i>
    <i i="9">
      <x v="9"/>
    </i>
    <i i="10">
      <x v="10"/>
    </i>
    <i i="11">
      <x v="11"/>
    </i>
    <i i="12">
      <x v="12"/>
    </i>
    <i i="13">
      <x v="13"/>
    </i>
  </colItems>
  <dataFields count="14">
    <dataField name="Sum of GRC Authorized CapEx (In Rates)" fld="7" baseField="0" baseItem="0"/>
    <dataField name="Sum of GRC Authorized O&amp;M (In Rates)" fld="8" baseField="0" baseItem="0"/>
    <dataField name="Sum of Recorded Costs CapEx (In Rates)" fld="11" baseField="0" baseItem="0"/>
    <dataField name="Sum of Recorded O&amp;M (In Rates)" fld="12" baseField="0" baseItem="0"/>
    <dataField name="Sum of Recorded CapEx (Yet to Enter Rates)" fld="13" baseField="0" baseItem="0"/>
    <dataField name="Sum of Recorded O&amp;M (Yet to Enter Rates)" fld="14" baseField="0" baseItem="0"/>
    <dataField name="Sum of Non-GRC Recorded CapEx (In Rates)" fld="15" baseField="0" baseItem="0"/>
    <dataField name="Sum of Non-GRC Recorded O&amp;M (In Rates)" fld="16" baseField="0" baseItem="0"/>
    <dataField name="Sum of Non-GRC Recorded CapEx (Yet to Enter Rates)" fld="17" baseField="0" baseItem="0"/>
    <dataField name="Sum of Non-GRC Recorded O&amp;M (Yet to Enter Rates)" fld="18" baseField="0" baseItem="0"/>
    <dataField name="Sum of Pending GRC CapEx" fld="19" baseField="0" baseItem="0"/>
    <dataField name="Sum of Pending GRC O&amp;M" fld="20" baseField="0" baseItem="0"/>
    <dataField name="Sum of Pending Non-GRC CapEx" fld="21" baseField="0" baseItem="0"/>
    <dataField name="Sum of Pending Non-GRC O&amp;M" fld="22" baseField="0" baseItem="0"/>
  </dataFields>
  <formats count="3">
    <format dxfId="2">
      <pivotArea outline="0" collapsedLevelsAreSubtotals="1" fieldPosition="0"/>
    </format>
    <format dxfId="1">
      <pivotArea dataOnly="0" labelOnly="1" outline="0" fieldPosition="0">
        <references count="1">
          <reference field="4294967294" count="14">
            <x v="0"/>
            <x v="1"/>
            <x v="2"/>
            <x v="3"/>
            <x v="4"/>
            <x v="5"/>
            <x v="6"/>
            <x v="7"/>
            <x v="8"/>
            <x v="9"/>
            <x v="10"/>
            <x v="11"/>
            <x v="12"/>
            <x v="13"/>
          </reference>
        </references>
      </pivotArea>
    </format>
    <format dxfId="0">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28C28-7BD8-4FBF-81F0-98B96D51723F}">
  <dimension ref="A1:H4"/>
  <sheetViews>
    <sheetView workbookViewId="0">
      <selection activeCell="G4" sqref="G4"/>
    </sheetView>
  </sheetViews>
  <sheetFormatPr defaultRowHeight="14.5" x14ac:dyDescent="0.35"/>
  <cols>
    <col min="1" max="3" width="20" customWidth="1"/>
    <col min="4" max="4" width="30.81640625" customWidth="1"/>
    <col min="5" max="8" width="20" customWidth="1"/>
  </cols>
  <sheetData>
    <row r="1" spans="1:8" ht="43.5" x14ac:dyDescent="0.35">
      <c r="A1" s="74" t="s">
        <v>0</v>
      </c>
      <c r="B1" s="74" t="s">
        <v>1</v>
      </c>
      <c r="C1" s="74" t="s">
        <v>2</v>
      </c>
      <c r="D1" s="74" t="s">
        <v>3</v>
      </c>
      <c r="E1" s="74" t="s">
        <v>4</v>
      </c>
      <c r="F1" s="74" t="s">
        <v>5</v>
      </c>
      <c r="G1" s="74" t="s">
        <v>6</v>
      </c>
      <c r="H1" s="74" t="s">
        <v>7</v>
      </c>
    </row>
    <row r="2" spans="1:8" ht="159.5" x14ac:dyDescent="0.35">
      <c r="A2" s="26" t="s">
        <v>8</v>
      </c>
      <c r="B2" s="26" t="s">
        <v>9</v>
      </c>
      <c r="C2" s="26" t="s">
        <v>10</v>
      </c>
      <c r="D2" s="26" t="s">
        <v>11</v>
      </c>
      <c r="E2" s="26"/>
      <c r="F2" s="26"/>
      <c r="G2" s="26" t="s">
        <v>12</v>
      </c>
      <c r="H2" s="26" t="s">
        <v>12</v>
      </c>
    </row>
    <row r="3" spans="1:8" ht="101.5" x14ac:dyDescent="0.35">
      <c r="A3" s="26" t="s">
        <v>13</v>
      </c>
      <c r="B3" s="26" t="s">
        <v>14</v>
      </c>
      <c r="C3" s="26" t="s">
        <v>15</v>
      </c>
      <c r="D3" s="26" t="s">
        <v>16</v>
      </c>
      <c r="E3" s="26" t="s">
        <v>17</v>
      </c>
      <c r="F3" s="26" t="s">
        <v>18</v>
      </c>
      <c r="G3" s="26" t="s">
        <v>12</v>
      </c>
      <c r="H3" s="26" t="s">
        <v>12</v>
      </c>
    </row>
    <row r="4" spans="1:8" ht="101.5" x14ac:dyDescent="0.35">
      <c r="A4" s="26" t="s">
        <v>19</v>
      </c>
      <c r="B4" s="26" t="s">
        <v>20</v>
      </c>
      <c r="C4" s="26" t="s">
        <v>21</v>
      </c>
      <c r="D4" s="26" t="s">
        <v>22</v>
      </c>
      <c r="E4" s="26" t="s">
        <v>23</v>
      </c>
      <c r="F4" s="26" t="s">
        <v>24</v>
      </c>
      <c r="G4" s="26" t="s">
        <v>12</v>
      </c>
      <c r="H4" s="26" t="s">
        <v>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B7FF8-F09E-418C-893E-06EFEA250523}">
  <dimension ref="A1:AA116"/>
  <sheetViews>
    <sheetView zoomScale="55" zoomScaleNormal="55" workbookViewId="0">
      <pane xSplit="7" ySplit="2" topLeftCell="Q11" activePane="bottomRight" state="frozen"/>
      <selection pane="topRight" activeCell="H1" sqref="H1"/>
      <selection pane="bottomLeft" activeCell="A3" sqref="A3"/>
      <selection pane="bottomRight" activeCell="A5" sqref="A5:X5"/>
    </sheetView>
  </sheetViews>
  <sheetFormatPr defaultColWidth="35.26953125" defaultRowHeight="70.900000000000006" customHeight="1" outlineLevelCol="1" x14ac:dyDescent="0.35"/>
  <cols>
    <col min="1" max="1" width="58.453125" style="1" bestFit="1" customWidth="1"/>
    <col min="2" max="5" width="35.26953125" style="1"/>
    <col min="6" max="6" width="0" style="1" hidden="1" customWidth="1"/>
    <col min="7" max="10" width="35.26953125" style="1" customWidth="1" outlineLevel="1"/>
    <col min="11" max="16384" width="35.26953125" style="1"/>
  </cols>
  <sheetData>
    <row r="1" spans="1:27" ht="70.900000000000006" customHeight="1" thickBot="1" x14ac:dyDescent="0.4">
      <c r="A1" s="35"/>
      <c r="B1" s="36"/>
      <c r="H1" s="115" t="s">
        <v>25</v>
      </c>
      <c r="I1" s="115"/>
      <c r="J1" s="115" t="s">
        <v>26</v>
      </c>
      <c r="K1" s="115"/>
      <c r="L1" s="115" t="s">
        <v>27</v>
      </c>
      <c r="M1" s="115"/>
      <c r="N1" s="115" t="s">
        <v>28</v>
      </c>
      <c r="O1" s="115"/>
      <c r="P1" s="115" t="s">
        <v>29</v>
      </c>
      <c r="Q1" s="115"/>
      <c r="R1" s="115" t="s">
        <v>30</v>
      </c>
      <c r="S1" s="115"/>
      <c r="T1" s="115" t="s">
        <v>31</v>
      </c>
      <c r="U1" s="115"/>
      <c r="V1" s="115" t="s">
        <v>32</v>
      </c>
      <c r="W1" s="115"/>
      <c r="X1" s="113" t="s">
        <v>33</v>
      </c>
      <c r="Y1" s="113" t="s">
        <v>34</v>
      </c>
      <c r="Z1" s="113" t="s">
        <v>35</v>
      </c>
      <c r="AA1" s="111" t="s">
        <v>36</v>
      </c>
    </row>
    <row r="2" spans="1:27" customFormat="1" ht="78" customHeight="1" thickBot="1" x14ac:dyDescent="0.4">
      <c r="A2" s="37" t="s">
        <v>37</v>
      </c>
      <c r="B2" s="34" t="s">
        <v>38</v>
      </c>
      <c r="C2" s="33" t="s">
        <v>39</v>
      </c>
      <c r="D2" s="33" t="s">
        <v>40</v>
      </c>
      <c r="E2" s="33" t="s">
        <v>41</v>
      </c>
      <c r="F2" s="33" t="s">
        <v>42</v>
      </c>
      <c r="G2" s="33" t="s">
        <v>43</v>
      </c>
      <c r="H2" s="38" t="s">
        <v>44</v>
      </c>
      <c r="I2" s="38" t="s">
        <v>45</v>
      </c>
      <c r="J2" s="38" t="s">
        <v>46</v>
      </c>
      <c r="K2" s="38" t="s">
        <v>47</v>
      </c>
      <c r="L2" s="38" t="s">
        <v>48</v>
      </c>
      <c r="M2" s="38" t="s">
        <v>49</v>
      </c>
      <c r="N2" s="38" t="s">
        <v>50</v>
      </c>
      <c r="O2" s="38" t="s">
        <v>51</v>
      </c>
      <c r="P2" s="38" t="s">
        <v>52</v>
      </c>
      <c r="Q2" s="38" t="s">
        <v>53</v>
      </c>
      <c r="R2" s="38" t="s">
        <v>54</v>
      </c>
      <c r="S2" s="38" t="s">
        <v>55</v>
      </c>
      <c r="T2" s="38" t="s">
        <v>56</v>
      </c>
      <c r="U2" s="38" t="s">
        <v>57</v>
      </c>
      <c r="V2" s="38" t="s">
        <v>58</v>
      </c>
      <c r="W2" s="38" t="s">
        <v>59</v>
      </c>
      <c r="X2" s="114"/>
      <c r="Y2" s="114"/>
      <c r="Z2" s="114"/>
      <c r="AA2" s="112"/>
    </row>
    <row r="3" spans="1:27" customFormat="1" ht="78" customHeight="1" x14ac:dyDescent="0.35">
      <c r="A3" s="30" t="s">
        <v>60</v>
      </c>
      <c r="B3" s="39" t="s">
        <v>61</v>
      </c>
      <c r="C3" s="2" t="s">
        <v>62</v>
      </c>
      <c r="D3" s="40" t="s">
        <v>63</v>
      </c>
      <c r="E3" s="41" t="s">
        <v>64</v>
      </c>
      <c r="F3" s="41" t="s">
        <v>64</v>
      </c>
      <c r="G3" s="41" t="s">
        <v>64</v>
      </c>
      <c r="H3" s="42"/>
      <c r="I3" s="42"/>
      <c r="J3" s="42"/>
      <c r="K3" s="42"/>
      <c r="L3" s="42">
        <v>103609.886</v>
      </c>
      <c r="M3" s="42"/>
      <c r="N3" s="42">
        <v>2569.9659999999999</v>
      </c>
      <c r="O3" s="42"/>
      <c r="P3" s="42"/>
      <c r="Q3" s="42"/>
      <c r="R3" s="42"/>
      <c r="S3" s="42"/>
      <c r="T3" s="42"/>
      <c r="U3" s="42"/>
      <c r="V3" s="42"/>
      <c r="W3" s="42"/>
      <c r="X3" s="42">
        <v>106179.852</v>
      </c>
      <c r="Y3" s="88"/>
      <c r="Z3" s="88"/>
      <c r="AA3" s="100"/>
    </row>
    <row r="4" spans="1:27" ht="70.900000000000006" customHeight="1" thickBot="1" x14ac:dyDescent="0.4">
      <c r="A4" s="80" t="s">
        <v>60</v>
      </c>
      <c r="B4" s="81" t="s">
        <v>61</v>
      </c>
      <c r="C4" s="82" t="s">
        <v>65</v>
      </c>
      <c r="D4" s="83"/>
      <c r="E4" s="82"/>
      <c r="F4" s="82"/>
      <c r="G4" s="82"/>
      <c r="H4" s="84"/>
      <c r="I4" s="84"/>
      <c r="J4" s="84"/>
      <c r="K4" s="84"/>
      <c r="L4" s="84">
        <v>16059.53233</v>
      </c>
      <c r="M4" s="84"/>
      <c r="N4" s="84">
        <v>391.91981499999997</v>
      </c>
      <c r="O4" s="84"/>
      <c r="P4" s="84"/>
      <c r="Q4" s="84"/>
      <c r="R4" s="84"/>
      <c r="S4" s="84"/>
      <c r="T4" s="84"/>
      <c r="U4" s="84"/>
      <c r="V4" s="84"/>
      <c r="W4" s="84"/>
      <c r="X4" s="84"/>
      <c r="Y4" s="90"/>
      <c r="Z4" s="90"/>
      <c r="AA4" s="101"/>
    </row>
    <row r="5" spans="1:27" ht="70.900000000000006" customHeight="1" x14ac:dyDescent="0.35">
      <c r="A5" s="20" t="s">
        <v>66</v>
      </c>
      <c r="B5" s="13" t="s">
        <v>61</v>
      </c>
      <c r="C5" s="8" t="s">
        <v>202</v>
      </c>
      <c r="D5" s="11"/>
      <c r="E5" s="8"/>
      <c r="F5" s="8"/>
      <c r="G5" s="8"/>
      <c r="H5" s="55">
        <v>3200188</v>
      </c>
      <c r="I5" s="55"/>
      <c r="J5" s="55"/>
      <c r="K5" s="55"/>
      <c r="L5" s="55">
        <v>3200188</v>
      </c>
      <c r="M5" s="55"/>
      <c r="N5" s="55"/>
      <c r="O5" s="55"/>
      <c r="P5" s="55"/>
      <c r="Q5" s="55"/>
      <c r="R5" s="55"/>
      <c r="S5" s="55"/>
      <c r="T5" s="55">
        <v>1045134.2626236856</v>
      </c>
      <c r="U5" s="55"/>
      <c r="V5" s="55"/>
      <c r="W5" s="55"/>
      <c r="X5" s="54">
        <v>4245322.2626236854</v>
      </c>
      <c r="Y5" s="108"/>
      <c r="Z5" s="108"/>
      <c r="AA5" s="102" t="s">
        <v>72</v>
      </c>
    </row>
    <row r="6" spans="1:27" ht="70.900000000000006" customHeight="1" x14ac:dyDescent="0.35">
      <c r="A6" s="20" t="s">
        <v>66</v>
      </c>
      <c r="B6" s="13" t="s">
        <v>61</v>
      </c>
      <c r="C6" s="8" t="s">
        <v>67</v>
      </c>
      <c r="D6" s="13" t="s">
        <v>68</v>
      </c>
      <c r="E6" s="13" t="s">
        <v>69</v>
      </c>
      <c r="F6" s="8" t="s">
        <v>70</v>
      </c>
      <c r="G6" s="8" t="s">
        <v>71</v>
      </c>
      <c r="H6" s="55">
        <v>3200188</v>
      </c>
      <c r="I6" s="55"/>
      <c r="J6" s="55"/>
      <c r="K6" s="55"/>
      <c r="L6" s="55">
        <v>3200188</v>
      </c>
      <c r="M6" s="55"/>
      <c r="N6" s="55">
        <v>2501488</v>
      </c>
      <c r="O6" s="55"/>
      <c r="P6" s="54"/>
      <c r="Q6" s="54"/>
      <c r="R6" s="54"/>
      <c r="S6" s="54"/>
      <c r="T6" s="54"/>
      <c r="U6" s="54"/>
      <c r="V6" s="54"/>
      <c r="W6" s="54"/>
      <c r="X6" s="54">
        <v>3200188</v>
      </c>
      <c r="Y6" s="109"/>
      <c r="Z6" s="109"/>
      <c r="AA6" s="103"/>
    </row>
    <row r="7" spans="1:27" ht="70.900000000000006" customHeight="1" x14ac:dyDescent="0.35">
      <c r="A7" s="31" t="s">
        <v>66</v>
      </c>
      <c r="B7" s="52" t="s">
        <v>61</v>
      </c>
      <c r="C7" s="8" t="s">
        <v>62</v>
      </c>
      <c r="D7" s="20" t="s">
        <v>63</v>
      </c>
      <c r="E7" s="53" t="s">
        <v>64</v>
      </c>
      <c r="F7" s="53" t="s">
        <v>64</v>
      </c>
      <c r="G7" s="53" t="s">
        <v>64</v>
      </c>
      <c r="H7" s="55"/>
      <c r="I7" s="55"/>
      <c r="J7" s="55"/>
      <c r="K7" s="55"/>
      <c r="L7" s="55"/>
      <c r="M7" s="55"/>
      <c r="N7" s="55"/>
      <c r="O7" s="55"/>
      <c r="P7" s="54"/>
      <c r="Q7" s="54"/>
      <c r="R7" s="54"/>
      <c r="S7" s="54"/>
      <c r="T7" s="51"/>
      <c r="U7" s="54"/>
      <c r="V7" s="54"/>
      <c r="W7" s="54"/>
      <c r="X7" s="54"/>
      <c r="Y7" s="109"/>
      <c r="Z7" s="109"/>
      <c r="AA7" s="103"/>
    </row>
    <row r="8" spans="1:27" ht="70.900000000000006" customHeight="1" x14ac:dyDescent="0.35">
      <c r="A8" s="31" t="s">
        <v>66</v>
      </c>
      <c r="B8" s="52" t="s">
        <v>61</v>
      </c>
      <c r="C8" s="8" t="s">
        <v>73</v>
      </c>
      <c r="D8" s="13" t="s">
        <v>74</v>
      </c>
      <c r="E8" s="13" t="s">
        <v>75</v>
      </c>
      <c r="F8" s="8" t="s">
        <v>76</v>
      </c>
      <c r="G8" s="8" t="s">
        <v>71</v>
      </c>
      <c r="H8" s="55"/>
      <c r="I8" s="55"/>
      <c r="J8" s="55"/>
      <c r="K8" s="55"/>
      <c r="L8" s="55">
        <v>0</v>
      </c>
      <c r="M8" s="55"/>
      <c r="N8" s="55">
        <v>835937</v>
      </c>
      <c r="O8" s="55"/>
      <c r="P8" s="54"/>
      <c r="Q8" s="54"/>
      <c r="R8" s="54"/>
      <c r="S8" s="54"/>
      <c r="T8" s="54"/>
      <c r="U8" s="54"/>
      <c r="V8" s="54"/>
      <c r="W8" s="54"/>
      <c r="X8" s="54">
        <v>835937</v>
      </c>
      <c r="Y8" s="109"/>
      <c r="Z8" s="109"/>
      <c r="AA8" s="103"/>
    </row>
    <row r="9" spans="1:27" ht="70.900000000000006" customHeight="1" thickBot="1" x14ac:dyDescent="0.4">
      <c r="A9" s="80" t="s">
        <v>66</v>
      </c>
      <c r="B9" s="81" t="s">
        <v>61</v>
      </c>
      <c r="C9" s="82" t="s">
        <v>65</v>
      </c>
      <c r="D9" s="46"/>
      <c r="E9" s="45"/>
      <c r="F9" s="45"/>
      <c r="G9" s="45"/>
      <c r="H9" s="47">
        <v>437510</v>
      </c>
      <c r="I9" s="47"/>
      <c r="J9" s="47"/>
      <c r="K9" s="47"/>
      <c r="L9" s="47">
        <v>437510</v>
      </c>
      <c r="M9" s="47"/>
      <c r="N9" s="47">
        <v>125937</v>
      </c>
      <c r="O9" s="47"/>
      <c r="P9" s="47"/>
      <c r="Q9" s="47"/>
      <c r="R9" s="47"/>
      <c r="S9" s="47"/>
      <c r="T9" s="47">
        <v>2146784.7148815962</v>
      </c>
      <c r="U9" s="47"/>
      <c r="V9" s="47"/>
      <c r="W9" s="47"/>
      <c r="X9" s="47"/>
      <c r="Y9" s="110"/>
      <c r="Z9" s="110"/>
      <c r="AA9" s="104"/>
    </row>
    <row r="10" spans="1:27" ht="70.900000000000006" customHeight="1" x14ac:dyDescent="0.35">
      <c r="A10" s="20" t="s">
        <v>77</v>
      </c>
      <c r="B10" s="11" t="s">
        <v>61</v>
      </c>
      <c r="C10" s="8" t="s">
        <v>202</v>
      </c>
      <c r="D10" s="50"/>
      <c r="E10" s="50"/>
      <c r="F10" s="6"/>
      <c r="G10" s="6"/>
      <c r="H10" s="56">
        <v>146823.01594877543</v>
      </c>
      <c r="I10" s="56"/>
      <c r="J10" s="56"/>
      <c r="K10" s="56"/>
      <c r="L10" s="56"/>
      <c r="M10" s="56"/>
      <c r="N10" s="56"/>
      <c r="O10" s="56"/>
      <c r="P10" s="56"/>
      <c r="Q10" s="56"/>
      <c r="R10" s="56"/>
      <c r="S10" s="56"/>
      <c r="T10" s="56"/>
      <c r="U10" s="56"/>
      <c r="V10" s="56"/>
      <c r="W10" s="56"/>
      <c r="X10" s="56">
        <v>146823.01594877543</v>
      </c>
      <c r="Y10" s="94"/>
      <c r="Z10" s="94"/>
      <c r="AA10" s="102"/>
    </row>
    <row r="11" spans="1:27" ht="70.900000000000006" customHeight="1" x14ac:dyDescent="0.35">
      <c r="A11" s="20" t="s">
        <v>77</v>
      </c>
      <c r="B11" s="11" t="s">
        <v>61</v>
      </c>
      <c r="C11" s="8" t="s">
        <v>67</v>
      </c>
      <c r="D11" s="50" t="s">
        <v>68</v>
      </c>
      <c r="E11" s="50" t="s">
        <v>69</v>
      </c>
      <c r="F11" s="6" t="s">
        <v>70</v>
      </c>
      <c r="G11" s="6" t="s">
        <v>71</v>
      </c>
      <c r="H11" s="56">
        <v>146823.01594877543</v>
      </c>
      <c r="I11" s="56"/>
      <c r="J11" s="56"/>
      <c r="K11" s="56"/>
      <c r="L11" s="56"/>
      <c r="M11" s="56"/>
      <c r="N11" s="56"/>
      <c r="O11" s="56"/>
      <c r="P11" s="56"/>
      <c r="Q11" s="56"/>
      <c r="R11" s="56"/>
      <c r="S11" s="56"/>
      <c r="T11" s="56"/>
      <c r="U11" s="56"/>
      <c r="V11" s="56"/>
      <c r="W11" s="56"/>
      <c r="X11" s="56">
        <v>146823.01594877543</v>
      </c>
      <c r="Y11" s="95"/>
      <c r="Z11" s="95"/>
      <c r="AA11" s="103"/>
    </row>
    <row r="12" spans="1:27" ht="70.900000000000006" customHeight="1" x14ac:dyDescent="0.35">
      <c r="A12" s="31" t="s">
        <v>77</v>
      </c>
      <c r="B12" s="65" t="s">
        <v>61</v>
      </c>
      <c r="C12" s="8" t="s">
        <v>62</v>
      </c>
      <c r="D12" s="7" t="s">
        <v>63</v>
      </c>
      <c r="E12" s="5" t="s">
        <v>64</v>
      </c>
      <c r="F12" s="5" t="s">
        <v>64</v>
      </c>
      <c r="G12" s="5" t="s">
        <v>64</v>
      </c>
      <c r="H12" s="57"/>
      <c r="I12" s="57"/>
      <c r="J12" s="57"/>
      <c r="K12" s="57"/>
      <c r="L12" s="57"/>
      <c r="M12" s="57"/>
      <c r="N12" s="57"/>
      <c r="O12" s="57"/>
      <c r="P12" s="57"/>
      <c r="Q12" s="57"/>
      <c r="R12" s="57"/>
      <c r="S12" s="57"/>
      <c r="T12" s="57">
        <v>3792190.3838837459</v>
      </c>
      <c r="U12" s="57"/>
      <c r="V12" s="57"/>
      <c r="W12" s="57"/>
      <c r="X12" s="57">
        <v>3792190.3838837459</v>
      </c>
      <c r="Y12" s="95"/>
      <c r="Z12" s="95"/>
      <c r="AA12" s="103"/>
    </row>
    <row r="13" spans="1:27" ht="70.900000000000006" customHeight="1" x14ac:dyDescent="0.35">
      <c r="A13" s="31" t="s">
        <v>77</v>
      </c>
      <c r="B13" s="65" t="s">
        <v>61</v>
      </c>
      <c r="C13" s="8" t="s">
        <v>78</v>
      </c>
      <c r="D13" s="7" t="s">
        <v>79</v>
      </c>
      <c r="E13" s="5" t="s">
        <v>80</v>
      </c>
      <c r="F13" s="5" t="s">
        <v>81</v>
      </c>
      <c r="G13" s="5" t="s">
        <v>71</v>
      </c>
      <c r="H13" s="57"/>
      <c r="I13" s="57"/>
      <c r="J13" s="57"/>
      <c r="K13" s="57"/>
      <c r="L13" s="57">
        <v>6605</v>
      </c>
      <c r="M13" s="57"/>
      <c r="N13" s="57">
        <v>46672.06666999992</v>
      </c>
      <c r="O13" s="57"/>
      <c r="P13" s="57"/>
      <c r="Q13" s="57"/>
      <c r="R13" s="57"/>
      <c r="S13" s="57"/>
      <c r="T13" s="57"/>
      <c r="U13" s="57"/>
      <c r="V13" s="57"/>
      <c r="W13" s="57"/>
      <c r="X13" s="57">
        <v>53277.06666999992</v>
      </c>
      <c r="Y13" s="95"/>
      <c r="Z13" s="95"/>
      <c r="AA13" s="103"/>
    </row>
    <row r="14" spans="1:27" ht="70.900000000000006" customHeight="1" thickBot="1" x14ac:dyDescent="0.4">
      <c r="A14" s="43" t="s">
        <v>77</v>
      </c>
      <c r="B14" s="44" t="s">
        <v>61</v>
      </c>
      <c r="C14" s="45" t="s">
        <v>65</v>
      </c>
      <c r="D14" s="46"/>
      <c r="E14" s="45"/>
      <c r="F14" s="45"/>
      <c r="G14" s="45"/>
      <c r="H14" s="47">
        <v>22805.577740767127</v>
      </c>
      <c r="I14" s="47"/>
      <c r="J14" s="47"/>
      <c r="K14" s="47"/>
      <c r="L14" s="47">
        <v>1023.775</v>
      </c>
      <c r="M14" s="47"/>
      <c r="N14" s="47">
        <v>7191.4576671749874</v>
      </c>
      <c r="O14" s="47"/>
      <c r="P14" s="47"/>
      <c r="Q14" s="47"/>
      <c r="R14" s="47"/>
      <c r="S14" s="47"/>
      <c r="T14" s="47">
        <v>690279.66118901968</v>
      </c>
      <c r="U14" s="47"/>
      <c r="V14" s="47"/>
      <c r="W14" s="47"/>
      <c r="X14" s="47"/>
      <c r="Y14" s="96"/>
      <c r="Z14" s="96"/>
      <c r="AA14" s="104"/>
    </row>
    <row r="15" spans="1:27" ht="70.900000000000006" customHeight="1" thickBot="1" x14ac:dyDescent="0.4">
      <c r="A15" s="58" t="s">
        <v>82</v>
      </c>
      <c r="B15" s="59" t="s">
        <v>61</v>
      </c>
      <c r="C15" s="4" t="s">
        <v>62</v>
      </c>
      <c r="D15" s="60" t="s">
        <v>63</v>
      </c>
      <c r="E15" s="61" t="s">
        <v>64</v>
      </c>
      <c r="F15" s="61" t="s">
        <v>64</v>
      </c>
      <c r="G15" s="61" t="s">
        <v>64</v>
      </c>
      <c r="H15" s="62"/>
      <c r="I15" s="62"/>
      <c r="J15" s="62"/>
      <c r="K15" s="62"/>
      <c r="L15" s="62"/>
      <c r="M15" s="62"/>
      <c r="N15" s="62"/>
      <c r="O15" s="62"/>
      <c r="P15" s="62"/>
      <c r="Q15" s="62"/>
      <c r="R15" s="62"/>
      <c r="S15" s="62"/>
      <c r="T15" s="62"/>
      <c r="U15" s="62"/>
      <c r="V15" s="62"/>
      <c r="W15" s="62"/>
      <c r="X15" s="86"/>
      <c r="Y15" s="62"/>
      <c r="Z15" s="62"/>
      <c r="AA15" s="63"/>
    </row>
    <row r="16" spans="1:27" ht="70.900000000000006" customHeight="1" x14ac:dyDescent="0.35">
      <c r="A16" s="30" t="s">
        <v>83</v>
      </c>
      <c r="B16" s="64" t="s">
        <v>84</v>
      </c>
      <c r="C16" s="2" t="s">
        <v>202</v>
      </c>
      <c r="D16" s="3"/>
      <c r="E16" s="3"/>
      <c r="F16" s="2"/>
      <c r="G16" s="2"/>
      <c r="H16" s="42">
        <v>220496.07930855683</v>
      </c>
      <c r="I16" s="42">
        <v>297634.7915563623</v>
      </c>
      <c r="J16" s="42"/>
      <c r="K16" s="42"/>
      <c r="L16" s="42"/>
      <c r="M16" s="42"/>
      <c r="N16" s="42"/>
      <c r="O16" s="42"/>
      <c r="P16" s="42"/>
      <c r="Q16" s="42"/>
      <c r="R16" s="42"/>
      <c r="S16" s="42"/>
      <c r="T16" s="42">
        <v>588206.15222307434</v>
      </c>
      <c r="U16" s="42">
        <v>487796.74405151722</v>
      </c>
      <c r="V16" s="42">
        <v>1359.6250243491925</v>
      </c>
      <c r="W16" s="42">
        <v>46409.199196156202</v>
      </c>
      <c r="X16" s="51" t="s">
        <v>85</v>
      </c>
      <c r="Y16" s="94"/>
      <c r="Z16" s="94"/>
      <c r="AA16" s="105" t="s">
        <v>86</v>
      </c>
    </row>
    <row r="17" spans="1:27" ht="70.900000000000006" customHeight="1" x14ac:dyDescent="0.35">
      <c r="A17" s="31" t="s">
        <v>83</v>
      </c>
      <c r="B17" s="65" t="s">
        <v>84</v>
      </c>
      <c r="C17" s="8" t="s">
        <v>67</v>
      </c>
      <c r="D17" s="13" t="s">
        <v>68</v>
      </c>
      <c r="E17" s="13" t="s">
        <v>69</v>
      </c>
      <c r="F17" s="8" t="s">
        <v>70</v>
      </c>
      <c r="G17" s="8" t="s">
        <v>71</v>
      </c>
      <c r="H17" s="54">
        <v>220496.07930855683</v>
      </c>
      <c r="I17" s="54">
        <v>297634.7915563623</v>
      </c>
      <c r="J17" s="54"/>
      <c r="K17" s="54"/>
      <c r="L17" s="54"/>
      <c r="M17" s="54"/>
      <c r="N17" s="54"/>
      <c r="O17" s="54"/>
      <c r="P17" s="54"/>
      <c r="Q17" s="54"/>
      <c r="R17" s="54"/>
      <c r="S17" s="54"/>
      <c r="T17" s="54"/>
      <c r="U17" s="54"/>
      <c r="V17" s="54"/>
      <c r="W17" s="54"/>
      <c r="X17" s="54" t="s">
        <v>204</v>
      </c>
      <c r="Y17" s="95"/>
      <c r="Z17" s="95"/>
      <c r="AA17" s="106"/>
    </row>
    <row r="18" spans="1:27" ht="70.900000000000006" customHeight="1" x14ac:dyDescent="0.35">
      <c r="A18" s="31" t="s">
        <v>83</v>
      </c>
      <c r="B18" s="65" t="s">
        <v>84</v>
      </c>
      <c r="C18" s="8" t="s">
        <v>62</v>
      </c>
      <c r="D18" s="13"/>
      <c r="E18" s="13"/>
      <c r="F18" s="8"/>
      <c r="G18" s="8"/>
      <c r="H18" s="54"/>
      <c r="I18" s="54"/>
      <c r="J18" s="54"/>
      <c r="K18" s="54"/>
      <c r="L18" s="54"/>
      <c r="M18" s="54"/>
      <c r="N18" s="54"/>
      <c r="O18" s="54"/>
      <c r="P18" s="54"/>
      <c r="Q18" s="54"/>
      <c r="R18" s="54"/>
      <c r="S18" s="54"/>
      <c r="T18" s="54">
        <v>2282.8893372350749</v>
      </c>
      <c r="U18" s="54">
        <v>0</v>
      </c>
      <c r="V18" s="54"/>
      <c r="W18" s="54"/>
      <c r="X18" s="54">
        <v>2282.8893372350749</v>
      </c>
      <c r="Y18" s="95"/>
      <c r="Z18" s="95"/>
      <c r="AA18" s="106"/>
    </row>
    <row r="19" spans="1:27" ht="70.900000000000006" customHeight="1" x14ac:dyDescent="0.35">
      <c r="A19" s="31" t="s">
        <v>83</v>
      </c>
      <c r="B19" s="65" t="s">
        <v>84</v>
      </c>
      <c r="C19" s="8" t="s">
        <v>78</v>
      </c>
      <c r="D19" s="11" t="s">
        <v>79</v>
      </c>
      <c r="E19" s="8" t="s">
        <v>80</v>
      </c>
      <c r="F19" s="8" t="s">
        <v>81</v>
      </c>
      <c r="G19" s="8" t="s">
        <v>71</v>
      </c>
      <c r="H19" s="54"/>
      <c r="I19" s="54"/>
      <c r="J19" s="54"/>
      <c r="K19" s="54"/>
      <c r="L19" s="54">
        <v>135046</v>
      </c>
      <c r="M19" s="54">
        <v>105846</v>
      </c>
      <c r="N19" s="54">
        <v>245976.15328999859</v>
      </c>
      <c r="O19" s="54">
        <v>212453.64910673926</v>
      </c>
      <c r="P19" s="54">
        <v>498</v>
      </c>
      <c r="Q19" s="54">
        <v>11949</v>
      </c>
      <c r="R19" s="54">
        <v>1673.6143899999997</v>
      </c>
      <c r="S19" s="54">
        <v>20276.221603260761</v>
      </c>
      <c r="T19" s="54"/>
      <c r="U19" s="54"/>
      <c r="V19" s="54"/>
      <c r="W19" s="54"/>
      <c r="X19" s="54" t="s">
        <v>87</v>
      </c>
      <c r="Y19" s="95"/>
      <c r="Z19" s="95"/>
      <c r="AA19" s="106"/>
    </row>
    <row r="20" spans="1:27" ht="70.900000000000006" customHeight="1" x14ac:dyDescent="0.35">
      <c r="A20" s="31" t="s">
        <v>83</v>
      </c>
      <c r="B20" s="65" t="s">
        <v>84</v>
      </c>
      <c r="C20" s="8" t="s">
        <v>88</v>
      </c>
      <c r="D20" s="11" t="s">
        <v>79</v>
      </c>
      <c r="E20" s="8" t="s">
        <v>80</v>
      </c>
      <c r="F20" s="8" t="s">
        <v>89</v>
      </c>
      <c r="G20" s="8" t="s">
        <v>71</v>
      </c>
      <c r="H20" s="54"/>
      <c r="I20" s="54"/>
      <c r="J20" s="54"/>
      <c r="K20" s="54"/>
      <c r="L20" s="54">
        <v>0</v>
      </c>
      <c r="M20" s="54">
        <v>545</v>
      </c>
      <c r="N20" s="54">
        <v>0</v>
      </c>
      <c r="O20" s="54">
        <v>6.6846726515950214</v>
      </c>
      <c r="P20" s="54">
        <v>0</v>
      </c>
      <c r="Q20" s="54">
        <v>0</v>
      </c>
      <c r="R20" s="54">
        <v>0</v>
      </c>
      <c r="S20" s="54">
        <v>5.0204873484049779</v>
      </c>
      <c r="T20" s="54"/>
      <c r="U20" s="54"/>
      <c r="V20" s="54"/>
      <c r="W20" s="54"/>
      <c r="X20" s="54" t="s">
        <v>90</v>
      </c>
      <c r="Y20" s="95"/>
      <c r="Z20" s="95"/>
      <c r="AA20" s="106"/>
    </row>
    <row r="21" spans="1:27" ht="70.900000000000006" customHeight="1" thickBot="1" x14ac:dyDescent="0.4">
      <c r="A21" s="43" t="s">
        <v>83</v>
      </c>
      <c r="B21" s="44" t="s">
        <v>84</v>
      </c>
      <c r="C21" s="45" t="s">
        <v>65</v>
      </c>
      <c r="D21" s="46"/>
      <c r="E21" s="45"/>
      <c r="F21" s="45"/>
      <c r="G21" s="45"/>
      <c r="H21" s="47">
        <v>34486.007009229987</v>
      </c>
      <c r="I21" s="47">
        <v>297634.7915563623</v>
      </c>
      <c r="J21" s="47"/>
      <c r="K21" s="47"/>
      <c r="L21" s="47">
        <v>20932.13</v>
      </c>
      <c r="M21" s="47">
        <v>106391</v>
      </c>
      <c r="N21" s="47">
        <v>37855.520876724782</v>
      </c>
      <c r="O21" s="47">
        <v>212460.33377939084</v>
      </c>
      <c r="P21" s="47">
        <v>77.19</v>
      </c>
      <c r="Q21" s="47">
        <v>11949</v>
      </c>
      <c r="R21" s="47">
        <v>256.55369447499993</v>
      </c>
      <c r="S21" s="47">
        <v>20281.242090609168</v>
      </c>
      <c r="T21" s="47">
        <v>414488.25292954477</v>
      </c>
      <c r="U21" s="47">
        <v>487796.74405151722</v>
      </c>
      <c r="V21" s="47">
        <v>215.50056635934703</v>
      </c>
      <c r="W21" s="47">
        <v>46409.199196156202</v>
      </c>
      <c r="X21" s="47"/>
      <c r="Y21" s="96"/>
      <c r="Z21" s="96"/>
      <c r="AA21" s="107"/>
    </row>
    <row r="22" spans="1:27" ht="70.900000000000006" customHeight="1" x14ac:dyDescent="0.35">
      <c r="A22" s="49" t="s">
        <v>91</v>
      </c>
      <c r="B22" s="66" t="s">
        <v>92</v>
      </c>
      <c r="C22" s="6" t="s">
        <v>202</v>
      </c>
      <c r="D22" s="50"/>
      <c r="E22" s="50"/>
      <c r="F22" s="6"/>
      <c r="G22" s="6"/>
      <c r="H22" s="51">
        <v>5921.3766413764879</v>
      </c>
      <c r="I22" s="51">
        <v>86577.625805306772</v>
      </c>
      <c r="J22" s="51"/>
      <c r="K22" s="51"/>
      <c r="L22" s="51"/>
      <c r="M22" s="51"/>
      <c r="N22" s="51"/>
      <c r="O22" s="51"/>
      <c r="P22" s="51"/>
      <c r="Q22" s="51"/>
      <c r="R22" s="51"/>
      <c r="S22" s="51"/>
      <c r="T22" s="51"/>
      <c r="U22" s="51">
        <v>87405.866262399344</v>
      </c>
      <c r="V22" s="51"/>
      <c r="W22" s="51">
        <v>6055.7346668597784</v>
      </c>
      <c r="X22" s="54" t="s">
        <v>93</v>
      </c>
      <c r="Y22" s="94"/>
      <c r="Z22" s="94"/>
      <c r="AA22" s="105"/>
    </row>
    <row r="23" spans="1:27" ht="70.900000000000006" customHeight="1" x14ac:dyDescent="0.35">
      <c r="A23" s="31" t="s">
        <v>91</v>
      </c>
      <c r="B23" s="65" t="s">
        <v>92</v>
      </c>
      <c r="C23" s="8" t="s">
        <v>67</v>
      </c>
      <c r="D23" s="11" t="s">
        <v>68</v>
      </c>
      <c r="E23" s="8" t="s">
        <v>69</v>
      </c>
      <c r="F23" s="8" t="s">
        <v>70</v>
      </c>
      <c r="G23" s="8" t="s">
        <v>71</v>
      </c>
      <c r="H23" s="54">
        <v>5921.3766413764879</v>
      </c>
      <c r="I23" s="54">
        <v>86577.625805306772</v>
      </c>
      <c r="J23" s="54"/>
      <c r="K23" s="54"/>
      <c r="L23" s="54"/>
      <c r="M23" s="54"/>
      <c r="N23" s="54"/>
      <c r="O23" s="54"/>
      <c r="P23" s="54"/>
      <c r="Q23" s="54"/>
      <c r="R23" s="54"/>
      <c r="S23" s="54"/>
      <c r="T23" s="67"/>
      <c r="U23" s="67"/>
      <c r="V23" s="54"/>
      <c r="W23" s="54"/>
      <c r="X23" s="54" t="s">
        <v>205</v>
      </c>
      <c r="Y23" s="95"/>
      <c r="Z23" s="95"/>
      <c r="AA23" s="106"/>
    </row>
    <row r="24" spans="1:27" ht="70.900000000000006" customHeight="1" x14ac:dyDescent="0.35">
      <c r="A24" s="31" t="s">
        <v>91</v>
      </c>
      <c r="B24" s="65" t="s">
        <v>92</v>
      </c>
      <c r="C24" s="8" t="s">
        <v>78</v>
      </c>
      <c r="D24" s="11" t="s">
        <v>79</v>
      </c>
      <c r="E24" s="8" t="s">
        <v>80</v>
      </c>
      <c r="F24" s="8" t="s">
        <v>81</v>
      </c>
      <c r="G24" s="8" t="s">
        <v>71</v>
      </c>
      <c r="H24" s="54"/>
      <c r="I24" s="54"/>
      <c r="J24" s="54"/>
      <c r="K24" s="54"/>
      <c r="L24" s="54">
        <v>3306</v>
      </c>
      <c r="M24" s="54">
        <v>20235</v>
      </c>
      <c r="N24" s="54">
        <v>9674.3281999999999</v>
      </c>
      <c r="O24" s="54">
        <v>60575.243443089654</v>
      </c>
      <c r="P24" s="54"/>
      <c r="Q24" s="54">
        <v>429</v>
      </c>
      <c r="R24" s="54"/>
      <c r="S24" s="54">
        <v>1445.0266569103442</v>
      </c>
      <c r="T24" s="67"/>
      <c r="U24" s="67"/>
      <c r="V24" s="54"/>
      <c r="W24" s="54"/>
      <c r="X24" s="54" t="s">
        <v>94</v>
      </c>
      <c r="Y24" s="95"/>
      <c r="Z24" s="95"/>
      <c r="AA24" s="106"/>
    </row>
    <row r="25" spans="1:27" ht="70.900000000000006" customHeight="1" thickBot="1" x14ac:dyDescent="0.4">
      <c r="A25" s="43" t="s">
        <v>91</v>
      </c>
      <c r="B25" s="44" t="s">
        <v>92</v>
      </c>
      <c r="C25" s="45" t="s">
        <v>65</v>
      </c>
      <c r="D25" s="46"/>
      <c r="E25" s="45"/>
      <c r="F25" s="45"/>
      <c r="G25" s="45"/>
      <c r="H25" s="47">
        <v>937.17004366335561</v>
      </c>
      <c r="I25" s="47">
        <v>86577.625805306772</v>
      </c>
      <c r="J25" s="47"/>
      <c r="K25" s="47"/>
      <c r="L25" s="47">
        <v>512.42999999999995</v>
      </c>
      <c r="M25" s="47">
        <v>20235</v>
      </c>
      <c r="N25" s="47">
        <v>1490.0250504999999</v>
      </c>
      <c r="O25" s="47">
        <v>60575.243443089654</v>
      </c>
      <c r="P25" s="47"/>
      <c r="Q25" s="47">
        <v>429</v>
      </c>
      <c r="R25" s="47"/>
      <c r="S25" s="47">
        <v>1445.0266569103442</v>
      </c>
      <c r="T25" s="47"/>
      <c r="U25" s="47">
        <v>87405.866262399344</v>
      </c>
      <c r="V25" s="47"/>
      <c r="W25" s="47">
        <v>6055.7346668597784</v>
      </c>
      <c r="X25" s="47"/>
      <c r="Y25" s="95"/>
      <c r="Z25" s="95"/>
      <c r="AA25" s="106"/>
    </row>
    <row r="26" spans="1:27" ht="70.900000000000006" customHeight="1" x14ac:dyDescent="0.35">
      <c r="A26" s="30" t="s">
        <v>95</v>
      </c>
      <c r="B26" s="64" t="s">
        <v>96</v>
      </c>
      <c r="C26" s="2" t="s">
        <v>202</v>
      </c>
      <c r="D26" s="3"/>
      <c r="E26" s="3"/>
      <c r="F26" s="2"/>
      <c r="G26" s="2"/>
      <c r="H26" s="42">
        <v>2023.4803200000001</v>
      </c>
      <c r="I26" s="42">
        <v>15695.706200451892</v>
      </c>
      <c r="J26" s="42"/>
      <c r="K26" s="42"/>
      <c r="L26" s="42"/>
      <c r="M26" s="42"/>
      <c r="N26" s="42"/>
      <c r="O26" s="42"/>
      <c r="P26" s="42"/>
      <c r="Q26" s="42"/>
      <c r="R26" s="42"/>
      <c r="S26" s="42"/>
      <c r="T26" s="68">
        <v>1013.4262261559703</v>
      </c>
      <c r="U26" s="68">
        <v>40442.704224224261</v>
      </c>
      <c r="V26" s="42"/>
      <c r="W26" s="42">
        <v>3092.8728907424083</v>
      </c>
      <c r="X26" s="54" t="s">
        <v>97</v>
      </c>
      <c r="Y26" s="95"/>
      <c r="Z26" s="95"/>
      <c r="AA26" s="103"/>
    </row>
    <row r="27" spans="1:27" ht="70.900000000000006" customHeight="1" x14ac:dyDescent="0.35">
      <c r="A27" s="31" t="s">
        <v>95</v>
      </c>
      <c r="B27" s="65" t="s">
        <v>96</v>
      </c>
      <c r="C27" s="8" t="s">
        <v>67</v>
      </c>
      <c r="D27" s="11" t="s">
        <v>68</v>
      </c>
      <c r="E27" s="8" t="s">
        <v>69</v>
      </c>
      <c r="F27" s="8" t="s">
        <v>70</v>
      </c>
      <c r="G27" s="8" t="s">
        <v>71</v>
      </c>
      <c r="H27" s="54">
        <v>2023.4803200000001</v>
      </c>
      <c r="I27" s="54">
        <v>15695.706200451892</v>
      </c>
      <c r="J27" s="54"/>
      <c r="K27" s="54"/>
      <c r="L27" s="54"/>
      <c r="M27" s="54"/>
      <c r="N27" s="54"/>
      <c r="O27" s="54"/>
      <c r="P27" s="54"/>
      <c r="Q27" s="54"/>
      <c r="R27" s="54"/>
      <c r="S27" s="54"/>
      <c r="T27" s="67"/>
      <c r="U27" s="67"/>
      <c r="V27" s="54"/>
      <c r="W27" s="54"/>
      <c r="X27" s="54" t="s">
        <v>206</v>
      </c>
      <c r="Y27" s="95"/>
      <c r="Z27" s="95"/>
      <c r="AA27" s="103"/>
    </row>
    <row r="28" spans="1:27" ht="70.900000000000006" customHeight="1" x14ac:dyDescent="0.35">
      <c r="A28" s="31" t="s">
        <v>95</v>
      </c>
      <c r="B28" s="65" t="s">
        <v>96</v>
      </c>
      <c r="C28" s="8" t="s">
        <v>78</v>
      </c>
      <c r="D28" s="11" t="s">
        <v>79</v>
      </c>
      <c r="E28" s="8" t="s">
        <v>80</v>
      </c>
      <c r="F28" s="8" t="s">
        <v>81</v>
      </c>
      <c r="G28" s="8" t="s">
        <v>71</v>
      </c>
      <c r="H28" s="54"/>
      <c r="I28" s="54"/>
      <c r="J28" s="54"/>
      <c r="K28" s="54"/>
      <c r="L28" s="54">
        <v>5600</v>
      </c>
      <c r="M28" s="54">
        <v>5600</v>
      </c>
      <c r="N28" s="54">
        <v>5153.05782</v>
      </c>
      <c r="O28" s="54">
        <v>13374.929571077035</v>
      </c>
      <c r="P28" s="54">
        <v>0</v>
      </c>
      <c r="Q28" s="54">
        <v>146</v>
      </c>
      <c r="R28" s="54">
        <v>531</v>
      </c>
      <c r="S28" s="54">
        <v>364.7254689229631</v>
      </c>
      <c r="T28" s="67">
        <v>0</v>
      </c>
      <c r="U28" s="67">
        <v>0</v>
      </c>
      <c r="V28" s="54"/>
      <c r="W28" s="54"/>
      <c r="X28" s="54" t="s">
        <v>98</v>
      </c>
      <c r="Y28" s="95"/>
      <c r="Z28" s="95"/>
      <c r="AA28" s="103"/>
    </row>
    <row r="29" spans="1:27" ht="70.900000000000006" customHeight="1" thickBot="1" x14ac:dyDescent="0.4">
      <c r="A29" s="43" t="s">
        <v>95</v>
      </c>
      <c r="B29" s="44" t="s">
        <v>96</v>
      </c>
      <c r="C29" s="45" t="s">
        <v>65</v>
      </c>
      <c r="D29" s="46"/>
      <c r="E29" s="45"/>
      <c r="F29" s="45"/>
      <c r="G29" s="45"/>
      <c r="H29" s="47">
        <v>320.72163072000001</v>
      </c>
      <c r="I29" s="47">
        <v>15695.706200451892</v>
      </c>
      <c r="J29" s="47"/>
      <c r="K29" s="47"/>
      <c r="L29" s="47">
        <v>868</v>
      </c>
      <c r="M29" s="47">
        <v>5600</v>
      </c>
      <c r="N29" s="47">
        <v>793.29881755000008</v>
      </c>
      <c r="O29" s="47">
        <v>13374.929571077035</v>
      </c>
      <c r="P29" s="47">
        <v>0</v>
      </c>
      <c r="Q29" s="47">
        <v>146</v>
      </c>
      <c r="R29" s="47">
        <v>82.304999999999993</v>
      </c>
      <c r="S29" s="47">
        <v>364.7254689229631</v>
      </c>
      <c r="T29" s="47">
        <v>653.89243449791843</v>
      </c>
      <c r="U29" s="47">
        <v>40442.704224224261</v>
      </c>
      <c r="V29" s="47"/>
      <c r="W29" s="47">
        <v>3092.8728907424083</v>
      </c>
      <c r="X29" s="47"/>
      <c r="Y29" s="96"/>
      <c r="Z29" s="96"/>
      <c r="AA29" s="104"/>
    </row>
    <row r="30" spans="1:27" ht="70.900000000000006" customHeight="1" x14ac:dyDescent="0.35">
      <c r="A30" s="30" t="s">
        <v>99</v>
      </c>
      <c r="B30" s="12" t="s">
        <v>100</v>
      </c>
      <c r="C30" s="2" t="s">
        <v>202</v>
      </c>
      <c r="D30" s="12"/>
      <c r="E30" s="2"/>
      <c r="F30" s="2"/>
      <c r="G30" s="2"/>
      <c r="H30" s="42"/>
      <c r="I30" s="42"/>
      <c r="J30" s="42"/>
      <c r="K30" s="42"/>
      <c r="L30" s="42"/>
      <c r="M30" s="42"/>
      <c r="N30" s="42"/>
      <c r="O30" s="42"/>
      <c r="P30" s="42"/>
      <c r="Q30" s="42"/>
      <c r="R30" s="42"/>
      <c r="S30" s="42"/>
      <c r="T30" s="68"/>
      <c r="U30" s="68">
        <v>135778.25961437821</v>
      </c>
      <c r="V30" s="42"/>
      <c r="W30" s="42"/>
      <c r="X30" s="54" t="s">
        <v>215</v>
      </c>
      <c r="Y30" s="88"/>
      <c r="Z30" s="88"/>
      <c r="AA30" s="100"/>
    </row>
    <row r="31" spans="1:27" ht="70.900000000000006" customHeight="1" thickBot="1" x14ac:dyDescent="0.4">
      <c r="A31" s="32" t="s">
        <v>99</v>
      </c>
      <c r="B31" s="10" t="s">
        <v>100</v>
      </c>
      <c r="C31" s="9" t="s">
        <v>78</v>
      </c>
      <c r="D31" s="10" t="s">
        <v>79</v>
      </c>
      <c r="E31" s="9" t="s">
        <v>80</v>
      </c>
      <c r="F31" s="9" t="s">
        <v>81</v>
      </c>
      <c r="G31" s="9" t="s">
        <v>71</v>
      </c>
      <c r="H31" s="48"/>
      <c r="I31" s="48"/>
      <c r="J31" s="48"/>
      <c r="K31" s="48"/>
      <c r="L31" s="48"/>
      <c r="M31" s="48">
        <v>17545</v>
      </c>
      <c r="N31" s="48"/>
      <c r="O31" s="48">
        <v>18200</v>
      </c>
      <c r="P31" s="48"/>
      <c r="Q31" s="48"/>
      <c r="R31" s="48"/>
      <c r="S31" s="48"/>
      <c r="T31" s="87"/>
      <c r="U31" s="87"/>
      <c r="V31" s="48"/>
      <c r="W31" s="48"/>
      <c r="X31" s="48" t="s">
        <v>101</v>
      </c>
      <c r="Y31" s="90"/>
      <c r="Z31" s="90"/>
      <c r="AA31" s="101"/>
    </row>
    <row r="32" spans="1:27" ht="70.900000000000006" customHeight="1" x14ac:dyDescent="0.35">
      <c r="A32" s="31" t="s">
        <v>102</v>
      </c>
      <c r="B32" s="52" t="s">
        <v>61</v>
      </c>
      <c r="C32" s="2" t="s">
        <v>202</v>
      </c>
      <c r="D32" s="12"/>
      <c r="E32" s="2"/>
      <c r="F32" s="2"/>
      <c r="G32" s="2"/>
      <c r="H32" s="42"/>
      <c r="I32" s="42"/>
      <c r="J32" s="42"/>
      <c r="K32" s="42"/>
      <c r="L32" s="42"/>
      <c r="M32" s="42"/>
      <c r="N32" s="42"/>
      <c r="O32" s="42"/>
      <c r="P32" s="42"/>
      <c r="Q32" s="42"/>
      <c r="R32" s="42"/>
      <c r="S32" s="42"/>
      <c r="T32" s="68">
        <v>119100.00877158859</v>
      </c>
      <c r="U32" s="68">
        <v>67465.500264938193</v>
      </c>
      <c r="V32" s="42"/>
      <c r="W32" s="42">
        <v>4634.9371133361037</v>
      </c>
      <c r="X32" s="54" t="s">
        <v>103</v>
      </c>
      <c r="Y32" s="94"/>
      <c r="Z32" s="94"/>
      <c r="AA32" s="102"/>
    </row>
    <row r="33" spans="1:27" ht="70.900000000000006" customHeight="1" x14ac:dyDescent="0.35">
      <c r="A33" s="31" t="s">
        <v>102</v>
      </c>
      <c r="B33" s="52" t="s">
        <v>61</v>
      </c>
      <c r="C33" s="8" t="s">
        <v>67</v>
      </c>
      <c r="D33" s="11"/>
      <c r="E33" s="8"/>
      <c r="F33" s="8"/>
      <c r="G33" s="8"/>
      <c r="H33" s="54"/>
      <c r="I33" s="54"/>
      <c r="J33" s="54"/>
      <c r="K33" s="54"/>
      <c r="L33" s="54"/>
      <c r="M33" s="54"/>
      <c r="N33" s="54"/>
      <c r="O33" s="54"/>
      <c r="P33" s="54"/>
      <c r="Q33" s="54"/>
      <c r="R33" s="54"/>
      <c r="S33" s="54"/>
      <c r="T33" s="67"/>
      <c r="U33" s="67"/>
      <c r="V33" s="54"/>
      <c r="W33" s="54"/>
      <c r="X33" s="54" t="s">
        <v>122</v>
      </c>
      <c r="Y33" s="95"/>
      <c r="Z33" s="95"/>
      <c r="AA33" s="103"/>
    </row>
    <row r="34" spans="1:27" ht="70.900000000000006" customHeight="1" x14ac:dyDescent="0.35">
      <c r="A34" s="31" t="s">
        <v>102</v>
      </c>
      <c r="B34" s="52" t="s">
        <v>61</v>
      </c>
      <c r="C34" s="8" t="s">
        <v>78</v>
      </c>
      <c r="D34" s="11" t="s">
        <v>79</v>
      </c>
      <c r="E34" s="8" t="s">
        <v>80</v>
      </c>
      <c r="F34" s="8" t="s">
        <v>81</v>
      </c>
      <c r="G34" s="8" t="s">
        <v>71</v>
      </c>
      <c r="H34" s="54"/>
      <c r="I34" s="54"/>
      <c r="J34" s="54"/>
      <c r="K34" s="54"/>
      <c r="L34" s="54">
        <v>5694</v>
      </c>
      <c r="M34" s="54">
        <v>502</v>
      </c>
      <c r="N34" s="54">
        <v>36855.345659999963</v>
      </c>
      <c r="O34" s="54">
        <v>1311.7527429522224</v>
      </c>
      <c r="P34" s="54">
        <v>0</v>
      </c>
      <c r="Q34" s="54">
        <v>444</v>
      </c>
      <c r="R34" s="54">
        <v>0</v>
      </c>
      <c r="S34" s="54">
        <v>1047.0422370477772</v>
      </c>
      <c r="T34" s="67"/>
      <c r="U34" s="67"/>
      <c r="V34" s="54"/>
      <c r="W34" s="54"/>
      <c r="X34" s="54" t="s">
        <v>104</v>
      </c>
      <c r="Y34" s="95"/>
      <c r="Z34" s="95"/>
      <c r="AA34" s="103"/>
    </row>
    <row r="35" spans="1:27" ht="70.900000000000006" customHeight="1" x14ac:dyDescent="0.35">
      <c r="A35" s="31" t="s">
        <v>102</v>
      </c>
      <c r="B35" s="52" t="s">
        <v>61</v>
      </c>
      <c r="C35" s="8" t="s">
        <v>88</v>
      </c>
      <c r="D35" s="11" t="s">
        <v>79</v>
      </c>
      <c r="E35" s="8" t="s">
        <v>80</v>
      </c>
      <c r="F35" s="8" t="s">
        <v>89</v>
      </c>
      <c r="G35" s="8" t="s">
        <v>71</v>
      </c>
      <c r="H35" s="54"/>
      <c r="I35" s="54"/>
      <c r="J35" s="54"/>
      <c r="K35" s="54"/>
      <c r="L35" s="54"/>
      <c r="M35" s="54"/>
      <c r="N35" s="54">
        <v>0</v>
      </c>
      <c r="O35" s="54">
        <v>575.27965208659066</v>
      </c>
      <c r="P35" s="54">
        <v>0</v>
      </c>
      <c r="Q35" s="54">
        <v>0</v>
      </c>
      <c r="R35" s="54">
        <v>0</v>
      </c>
      <c r="S35" s="54">
        <v>338.86513791340946</v>
      </c>
      <c r="T35" s="67"/>
      <c r="U35" s="67"/>
      <c r="V35" s="54"/>
      <c r="W35" s="54"/>
      <c r="X35" s="54"/>
      <c r="Y35" s="95"/>
      <c r="Z35" s="95"/>
      <c r="AA35" s="103"/>
    </row>
    <row r="36" spans="1:27" ht="70.900000000000006" customHeight="1" thickBot="1" x14ac:dyDescent="0.4">
      <c r="A36" s="43" t="s">
        <v>102</v>
      </c>
      <c r="B36" s="44" t="s">
        <v>61</v>
      </c>
      <c r="C36" s="45" t="s">
        <v>65</v>
      </c>
      <c r="D36" s="46"/>
      <c r="E36" s="45"/>
      <c r="F36" s="45"/>
      <c r="G36" s="45"/>
      <c r="H36" s="47"/>
      <c r="I36" s="47"/>
      <c r="J36" s="47"/>
      <c r="K36" s="47"/>
      <c r="L36" s="47">
        <v>882.57</v>
      </c>
      <c r="M36" s="47">
        <v>502</v>
      </c>
      <c r="N36" s="47">
        <v>5660.8252131499939</v>
      </c>
      <c r="O36" s="47">
        <v>1887.0323950388131</v>
      </c>
      <c r="P36" s="47">
        <v>0</v>
      </c>
      <c r="Q36" s="47">
        <v>444</v>
      </c>
      <c r="R36" s="47">
        <v>0</v>
      </c>
      <c r="S36" s="47">
        <v>1385.9073749611866</v>
      </c>
      <c r="T36" s="47">
        <v>83897.93772171707</v>
      </c>
      <c r="U36" s="47">
        <v>67465.500264938193</v>
      </c>
      <c r="V36" s="47"/>
      <c r="W36" s="47">
        <v>4634.9371133361037</v>
      </c>
      <c r="X36" s="47"/>
      <c r="Y36" s="96"/>
      <c r="Z36" s="96"/>
      <c r="AA36" s="104"/>
    </row>
    <row r="37" spans="1:27" ht="70.900000000000006" customHeight="1" x14ac:dyDescent="0.35">
      <c r="A37" s="31" t="s">
        <v>105</v>
      </c>
      <c r="B37" s="65" t="s">
        <v>61</v>
      </c>
      <c r="C37" s="6" t="s">
        <v>202</v>
      </c>
      <c r="D37" s="69"/>
      <c r="E37" s="6"/>
      <c r="F37" s="6"/>
      <c r="G37" s="6"/>
      <c r="H37" s="51">
        <v>8277.8822928309019</v>
      </c>
      <c r="I37" s="51"/>
      <c r="J37" s="51"/>
      <c r="K37" s="51"/>
      <c r="L37" s="51"/>
      <c r="M37" s="51"/>
      <c r="N37" s="51"/>
      <c r="O37" s="51"/>
      <c r="P37" s="51"/>
      <c r="Q37" s="51"/>
      <c r="R37" s="51"/>
      <c r="S37" s="51"/>
      <c r="T37" s="70">
        <v>26740.705209795866</v>
      </c>
      <c r="U37" s="70">
        <v>1997.3175387073525</v>
      </c>
      <c r="V37" s="51"/>
      <c r="W37" s="51"/>
      <c r="X37" s="54" t="s">
        <v>106</v>
      </c>
      <c r="Y37" s="94"/>
      <c r="Z37" s="94"/>
      <c r="AA37" s="102"/>
    </row>
    <row r="38" spans="1:27" ht="70.900000000000006" customHeight="1" x14ac:dyDescent="0.35">
      <c r="A38" s="31" t="s">
        <v>105</v>
      </c>
      <c r="B38" s="65" t="s">
        <v>61</v>
      </c>
      <c r="C38" s="8" t="s">
        <v>67</v>
      </c>
      <c r="D38" s="11" t="s">
        <v>79</v>
      </c>
      <c r="E38" s="8" t="s">
        <v>80</v>
      </c>
      <c r="F38" s="8" t="s">
        <v>81</v>
      </c>
      <c r="G38" s="8" t="s">
        <v>71</v>
      </c>
      <c r="H38" s="54">
        <v>8277.8822928309019</v>
      </c>
      <c r="I38" s="54"/>
      <c r="J38" s="54"/>
      <c r="K38" s="54"/>
      <c r="L38" s="54"/>
      <c r="M38" s="54"/>
      <c r="N38" s="54"/>
      <c r="O38" s="54"/>
      <c r="P38" s="54">
        <v>91</v>
      </c>
      <c r="Q38" s="54">
        <v>2</v>
      </c>
      <c r="R38" s="54">
        <v>882</v>
      </c>
      <c r="S38" s="54">
        <v>0</v>
      </c>
      <c r="T38" s="67"/>
      <c r="U38" s="67"/>
      <c r="V38" s="54"/>
      <c r="W38" s="54"/>
      <c r="X38" s="54" t="s">
        <v>207</v>
      </c>
      <c r="Y38" s="95"/>
      <c r="Z38" s="95"/>
      <c r="AA38" s="103"/>
    </row>
    <row r="39" spans="1:27" ht="70.900000000000006" customHeight="1" x14ac:dyDescent="0.35">
      <c r="A39" s="31" t="s">
        <v>105</v>
      </c>
      <c r="B39" s="65" t="s">
        <v>61</v>
      </c>
      <c r="C39" s="8" t="s">
        <v>78</v>
      </c>
      <c r="D39" s="11"/>
      <c r="E39" s="8"/>
      <c r="F39" s="8"/>
      <c r="G39" s="8"/>
      <c r="H39" s="54"/>
      <c r="I39" s="54"/>
      <c r="J39" s="54"/>
      <c r="K39" s="54"/>
      <c r="L39" s="54">
        <v>7915</v>
      </c>
      <c r="M39" s="54">
        <v>12</v>
      </c>
      <c r="N39" s="54">
        <v>24130.800609999998</v>
      </c>
      <c r="O39" s="54">
        <v>3931.4552999999992</v>
      </c>
      <c r="P39" s="54"/>
      <c r="Q39" s="54"/>
      <c r="R39" s="54"/>
      <c r="S39" s="54"/>
      <c r="T39" s="67"/>
      <c r="U39" s="67"/>
      <c r="V39" s="54"/>
      <c r="W39" s="54"/>
      <c r="X39" s="54" t="s">
        <v>107</v>
      </c>
      <c r="Y39" s="95"/>
      <c r="Z39" s="95"/>
      <c r="AA39" s="103"/>
    </row>
    <row r="40" spans="1:27" ht="70.900000000000006" customHeight="1" thickBot="1" x14ac:dyDescent="0.4">
      <c r="A40" s="43" t="s">
        <v>105</v>
      </c>
      <c r="B40" s="44" t="s">
        <v>61</v>
      </c>
      <c r="C40" s="45" t="s">
        <v>65</v>
      </c>
      <c r="D40" s="46"/>
      <c r="E40" s="45"/>
      <c r="F40" s="45"/>
      <c r="G40" s="45"/>
      <c r="H40" s="47">
        <v>1283.0717553887896</v>
      </c>
      <c r="I40" s="47"/>
      <c r="J40" s="47"/>
      <c r="K40" s="47"/>
      <c r="L40" s="47">
        <v>1226.825</v>
      </c>
      <c r="M40" s="47">
        <v>12</v>
      </c>
      <c r="N40" s="47">
        <v>3724.5095930249995</v>
      </c>
      <c r="O40" s="47">
        <v>3931.4552999999992</v>
      </c>
      <c r="P40" s="47">
        <v>14.105</v>
      </c>
      <c r="Q40" s="47">
        <v>2</v>
      </c>
      <c r="R40" s="47">
        <v>136.4425</v>
      </c>
      <c r="S40" s="47">
        <v>0</v>
      </c>
      <c r="T40" s="47">
        <v>2558.4184191183999</v>
      </c>
      <c r="U40" s="47">
        <v>1997.3175387073525</v>
      </c>
      <c r="V40" s="47"/>
      <c r="W40" s="47"/>
      <c r="X40" s="47"/>
      <c r="Y40" s="96"/>
      <c r="Z40" s="96"/>
      <c r="AA40" s="104"/>
    </row>
    <row r="41" spans="1:27" ht="70.900000000000006" customHeight="1" x14ac:dyDescent="0.35">
      <c r="A41" s="30" t="s">
        <v>108</v>
      </c>
      <c r="B41" s="64" t="s">
        <v>109</v>
      </c>
      <c r="C41" s="2" t="s">
        <v>202</v>
      </c>
      <c r="D41" s="12"/>
      <c r="E41" s="2"/>
      <c r="F41" s="2"/>
      <c r="G41" s="2"/>
      <c r="H41" s="42"/>
      <c r="I41" s="42">
        <v>61996.756572201957</v>
      </c>
      <c r="J41" s="42"/>
      <c r="K41" s="42"/>
      <c r="L41" s="42"/>
      <c r="M41" s="42"/>
      <c r="N41" s="42"/>
      <c r="O41" s="42"/>
      <c r="P41" s="42"/>
      <c r="Q41" s="42"/>
      <c r="R41" s="42"/>
      <c r="S41" s="42"/>
      <c r="T41" s="68"/>
      <c r="U41" s="68">
        <v>149636.79221895535</v>
      </c>
      <c r="V41" s="42"/>
      <c r="W41" s="42">
        <v>2243.6895301067998</v>
      </c>
      <c r="X41" s="54" t="s">
        <v>110</v>
      </c>
      <c r="Y41" s="94"/>
      <c r="Z41" s="94"/>
      <c r="AA41" s="102"/>
    </row>
    <row r="42" spans="1:27" ht="70.900000000000006" customHeight="1" x14ac:dyDescent="0.35">
      <c r="A42" s="31" t="s">
        <v>108</v>
      </c>
      <c r="B42" s="65" t="s">
        <v>109</v>
      </c>
      <c r="C42" s="8" t="s">
        <v>67</v>
      </c>
      <c r="D42" s="11" t="s">
        <v>79</v>
      </c>
      <c r="E42" s="8" t="s">
        <v>80</v>
      </c>
      <c r="F42" s="8" t="s">
        <v>81</v>
      </c>
      <c r="G42" s="8" t="s">
        <v>71</v>
      </c>
      <c r="H42" s="54"/>
      <c r="I42" s="54">
        <v>61996.756572201957</v>
      </c>
      <c r="J42" s="54"/>
      <c r="K42" s="54"/>
      <c r="L42" s="54"/>
      <c r="M42" s="54"/>
      <c r="N42" s="54"/>
      <c r="O42" s="54"/>
      <c r="P42" s="54"/>
      <c r="Q42" s="54"/>
      <c r="R42" s="54"/>
      <c r="S42" s="54"/>
      <c r="T42" s="67"/>
      <c r="U42" s="67"/>
      <c r="V42" s="54"/>
      <c r="W42" s="54"/>
      <c r="X42" s="54" t="s">
        <v>208</v>
      </c>
      <c r="Y42" s="95"/>
      <c r="Z42" s="95"/>
      <c r="AA42" s="103"/>
    </row>
    <row r="43" spans="1:27" ht="70.900000000000006" customHeight="1" x14ac:dyDescent="0.35">
      <c r="A43" s="31" t="s">
        <v>108</v>
      </c>
      <c r="B43" s="65" t="s">
        <v>109</v>
      </c>
      <c r="C43" s="8" t="s">
        <v>78</v>
      </c>
      <c r="D43" s="11"/>
      <c r="E43" s="8"/>
      <c r="F43" s="8"/>
      <c r="G43" s="8"/>
      <c r="H43" s="54"/>
      <c r="I43" s="54"/>
      <c r="J43" s="54"/>
      <c r="K43" s="54"/>
      <c r="L43" s="54">
        <v>11206</v>
      </c>
      <c r="M43" s="54">
        <v>37274</v>
      </c>
      <c r="N43" s="54">
        <v>22101.412069999998</v>
      </c>
      <c r="O43" s="54">
        <v>73449.852922953258</v>
      </c>
      <c r="P43" s="54"/>
      <c r="Q43" s="54">
        <v>181</v>
      </c>
      <c r="R43" s="54"/>
      <c r="S43" s="54">
        <v>707.16182704673383</v>
      </c>
      <c r="T43" s="67"/>
      <c r="U43" s="67"/>
      <c r="V43" s="54"/>
      <c r="W43" s="54"/>
      <c r="X43" s="54" t="s">
        <v>111</v>
      </c>
      <c r="Y43" s="95"/>
      <c r="Z43" s="95"/>
      <c r="AA43" s="103"/>
    </row>
    <row r="44" spans="1:27" ht="70.900000000000006" customHeight="1" thickBot="1" x14ac:dyDescent="0.4">
      <c r="A44" s="43" t="s">
        <v>108</v>
      </c>
      <c r="B44" s="44" t="s">
        <v>109</v>
      </c>
      <c r="C44" s="45" t="s">
        <v>65</v>
      </c>
      <c r="D44" s="46"/>
      <c r="E44" s="45"/>
      <c r="F44" s="45"/>
      <c r="G44" s="45"/>
      <c r="H44" s="47"/>
      <c r="I44" s="47">
        <v>61996.756572201957</v>
      </c>
      <c r="J44" s="47"/>
      <c r="K44" s="47"/>
      <c r="L44" s="47">
        <v>1736.93</v>
      </c>
      <c r="M44" s="47">
        <v>37274</v>
      </c>
      <c r="N44" s="47">
        <v>3403.6303406750003</v>
      </c>
      <c r="O44" s="47">
        <v>73449.852922953258</v>
      </c>
      <c r="P44" s="47"/>
      <c r="Q44" s="47">
        <v>181</v>
      </c>
      <c r="R44" s="47"/>
      <c r="S44" s="47">
        <v>707.16182704673383</v>
      </c>
      <c r="T44" s="47"/>
      <c r="U44" s="47">
        <v>149636.79221895535</v>
      </c>
      <c r="V44" s="47"/>
      <c r="W44" s="47">
        <v>2243.6895301067998</v>
      </c>
      <c r="X44" s="47"/>
      <c r="Y44" s="96"/>
      <c r="Z44" s="96"/>
      <c r="AA44" s="104"/>
    </row>
    <row r="45" spans="1:27" ht="70.900000000000006" customHeight="1" x14ac:dyDescent="0.35">
      <c r="A45" s="30" t="s">
        <v>100</v>
      </c>
      <c r="B45" s="52" t="s">
        <v>109</v>
      </c>
      <c r="C45" s="2" t="s">
        <v>202</v>
      </c>
      <c r="D45" s="12"/>
      <c r="E45" s="2"/>
      <c r="F45" s="2"/>
      <c r="G45" s="2"/>
      <c r="H45" s="42">
        <v>2630.4577807700762</v>
      </c>
      <c r="I45" s="42">
        <v>16762.269582135013</v>
      </c>
      <c r="J45" s="42"/>
      <c r="K45" s="42"/>
      <c r="L45" s="42"/>
      <c r="M45" s="42"/>
      <c r="N45" s="42"/>
      <c r="O45" s="42"/>
      <c r="P45" s="42"/>
      <c r="Q45" s="42"/>
      <c r="R45" s="42"/>
      <c r="S45" s="42"/>
      <c r="T45" s="68">
        <v>6552.0567028241276</v>
      </c>
      <c r="U45" s="68">
        <v>28394.149153767172</v>
      </c>
      <c r="V45" s="42"/>
      <c r="W45" s="42">
        <v>2171.4550093745602</v>
      </c>
      <c r="X45" s="54" t="s">
        <v>112</v>
      </c>
      <c r="Y45" s="94"/>
      <c r="Z45" s="94"/>
      <c r="AA45" s="102"/>
    </row>
    <row r="46" spans="1:27" ht="70.900000000000006" customHeight="1" x14ac:dyDescent="0.35">
      <c r="A46" s="31" t="s">
        <v>100</v>
      </c>
      <c r="B46" s="52" t="s">
        <v>109</v>
      </c>
      <c r="C46" s="8" t="s">
        <v>67</v>
      </c>
      <c r="D46" s="11" t="s">
        <v>79</v>
      </c>
      <c r="E46" s="8" t="s">
        <v>80</v>
      </c>
      <c r="F46" s="8" t="s">
        <v>81</v>
      </c>
      <c r="G46" s="8" t="s">
        <v>71</v>
      </c>
      <c r="H46" s="54">
        <v>2630.4577807700762</v>
      </c>
      <c r="I46" s="54">
        <v>16762.269582135013</v>
      </c>
      <c r="J46" s="54"/>
      <c r="K46" s="54"/>
      <c r="L46" s="54"/>
      <c r="M46" s="54"/>
      <c r="N46" s="54"/>
      <c r="O46" s="54"/>
      <c r="P46" s="54"/>
      <c r="Q46" s="54"/>
      <c r="R46" s="54"/>
      <c r="S46" s="54"/>
      <c r="T46" s="67"/>
      <c r="U46" s="67"/>
      <c r="V46" s="54"/>
      <c r="W46" s="54"/>
      <c r="X46" s="54" t="s">
        <v>209</v>
      </c>
      <c r="Y46" s="95"/>
      <c r="Z46" s="95"/>
      <c r="AA46" s="103"/>
    </row>
    <row r="47" spans="1:27" ht="70.900000000000006" customHeight="1" x14ac:dyDescent="0.35">
      <c r="A47" s="31" t="s">
        <v>100</v>
      </c>
      <c r="B47" s="52" t="s">
        <v>109</v>
      </c>
      <c r="C47" s="8" t="s">
        <v>78</v>
      </c>
      <c r="D47" s="11"/>
      <c r="E47" s="8"/>
      <c r="F47" s="8"/>
      <c r="G47" s="8"/>
      <c r="H47" s="54"/>
      <c r="I47" s="54"/>
      <c r="J47" s="54"/>
      <c r="K47" s="54"/>
      <c r="L47" s="54">
        <v>3497</v>
      </c>
      <c r="M47" s="54">
        <v>5596</v>
      </c>
      <c r="N47" s="54">
        <v>1057.3691699999999</v>
      </c>
      <c r="O47" s="54">
        <v>13593.291099210743</v>
      </c>
      <c r="P47" s="54"/>
      <c r="Q47" s="54">
        <v>174</v>
      </c>
      <c r="R47" s="54"/>
      <c r="S47" s="54">
        <v>613.06556078925894</v>
      </c>
      <c r="T47" s="67"/>
      <c r="U47" s="67"/>
      <c r="V47" s="54"/>
      <c r="W47" s="54"/>
      <c r="X47" s="54" t="s">
        <v>113</v>
      </c>
      <c r="Y47" s="95"/>
      <c r="Z47" s="95"/>
      <c r="AA47" s="103"/>
    </row>
    <row r="48" spans="1:27" ht="70.900000000000006" customHeight="1" thickBot="1" x14ac:dyDescent="0.4">
      <c r="A48" s="43" t="s">
        <v>100</v>
      </c>
      <c r="B48" s="44" t="s">
        <v>109</v>
      </c>
      <c r="C48" s="45" t="s">
        <v>65</v>
      </c>
      <c r="D48" s="46"/>
      <c r="E48" s="45"/>
      <c r="F48" s="45"/>
      <c r="G48" s="45"/>
      <c r="H48" s="47">
        <v>414.8833559843618</v>
      </c>
      <c r="I48" s="47">
        <v>16762.269582135013</v>
      </c>
      <c r="J48" s="47"/>
      <c r="K48" s="47"/>
      <c r="L48" s="47">
        <v>542.03499999999997</v>
      </c>
      <c r="M48" s="47">
        <v>5596</v>
      </c>
      <c r="N48" s="47">
        <v>163.16379842500001</v>
      </c>
      <c r="O48" s="47">
        <v>13593.291099210743</v>
      </c>
      <c r="P48" s="47"/>
      <c r="Q48" s="47">
        <v>174</v>
      </c>
      <c r="R48" s="47"/>
      <c r="S48" s="47">
        <v>613.06556078925894</v>
      </c>
      <c r="T48" s="47">
        <v>4548.0772592571893</v>
      </c>
      <c r="U48" s="47">
        <v>28394.149153767172</v>
      </c>
      <c r="V48" s="47"/>
      <c r="W48" s="47">
        <v>2171.4550093745602</v>
      </c>
      <c r="X48" s="47"/>
      <c r="Y48" s="96"/>
      <c r="Z48" s="96"/>
      <c r="AA48" s="104"/>
    </row>
    <row r="49" spans="1:27" ht="70.900000000000006" customHeight="1" x14ac:dyDescent="0.35">
      <c r="A49" s="30" t="s">
        <v>114</v>
      </c>
      <c r="B49" s="71" t="s">
        <v>61</v>
      </c>
      <c r="C49" s="2" t="s">
        <v>202</v>
      </c>
      <c r="D49" s="12"/>
      <c r="E49" s="2"/>
      <c r="F49" s="2"/>
      <c r="G49" s="2"/>
      <c r="H49" s="42"/>
      <c r="I49" s="42">
        <v>3756.404018628657</v>
      </c>
      <c r="J49" s="42"/>
      <c r="K49" s="42"/>
      <c r="L49" s="42"/>
      <c r="M49" s="42"/>
      <c r="N49" s="42"/>
      <c r="O49" s="42"/>
      <c r="P49" s="42"/>
      <c r="Q49" s="42"/>
      <c r="R49" s="42"/>
      <c r="S49" s="42"/>
      <c r="T49" s="68"/>
      <c r="U49" s="68">
        <v>23316.53056617143</v>
      </c>
      <c r="V49" s="42"/>
      <c r="W49" s="42"/>
      <c r="X49" s="54" t="s">
        <v>115</v>
      </c>
      <c r="Y49" s="94"/>
      <c r="Z49" s="94"/>
      <c r="AA49" s="102"/>
    </row>
    <row r="50" spans="1:27" ht="70.900000000000006" customHeight="1" x14ac:dyDescent="0.35">
      <c r="A50" s="31" t="s">
        <v>114</v>
      </c>
      <c r="B50" s="71" t="s">
        <v>61</v>
      </c>
      <c r="C50" s="8" t="s">
        <v>67</v>
      </c>
      <c r="D50" s="11" t="s">
        <v>79</v>
      </c>
      <c r="E50" s="8" t="s">
        <v>80</v>
      </c>
      <c r="F50" s="8" t="s">
        <v>81</v>
      </c>
      <c r="G50" s="8" t="s">
        <v>71</v>
      </c>
      <c r="H50" s="54"/>
      <c r="I50" s="54">
        <v>3756.404018628657</v>
      </c>
      <c r="J50" s="54"/>
      <c r="K50" s="54"/>
      <c r="L50" s="54"/>
      <c r="M50" s="54"/>
      <c r="N50" s="54"/>
      <c r="O50" s="54"/>
      <c r="P50" s="54"/>
      <c r="Q50" s="54"/>
      <c r="R50" s="54"/>
      <c r="S50" s="54"/>
      <c r="T50" s="67"/>
      <c r="U50" s="67"/>
      <c r="V50" s="54"/>
      <c r="W50" s="54"/>
      <c r="X50" s="54" t="s">
        <v>210</v>
      </c>
      <c r="Y50" s="95"/>
      <c r="Z50" s="95"/>
      <c r="AA50" s="103"/>
    </row>
    <row r="51" spans="1:27" ht="70.900000000000006" customHeight="1" x14ac:dyDescent="0.35">
      <c r="A51" s="31" t="s">
        <v>114</v>
      </c>
      <c r="B51" s="71" t="s">
        <v>61</v>
      </c>
      <c r="C51" s="8" t="s">
        <v>78</v>
      </c>
      <c r="D51" s="11"/>
      <c r="E51" s="8"/>
      <c r="F51" s="8"/>
      <c r="G51" s="8"/>
      <c r="H51" s="54"/>
      <c r="I51" s="54"/>
      <c r="J51" s="54"/>
      <c r="K51" s="54"/>
      <c r="L51" s="54">
        <v>7965</v>
      </c>
      <c r="M51" s="54">
        <v>616</v>
      </c>
      <c r="N51" s="54">
        <v>701.22811999999999</v>
      </c>
      <c r="O51" s="54">
        <v>877.00536999999997</v>
      </c>
      <c r="P51" s="54"/>
      <c r="Q51" s="54"/>
      <c r="R51" s="54"/>
      <c r="S51" s="54"/>
      <c r="T51" s="67"/>
      <c r="U51" s="67"/>
      <c r="V51" s="54"/>
      <c r="W51" s="54"/>
      <c r="X51" s="54" t="s">
        <v>116</v>
      </c>
      <c r="Y51" s="95"/>
      <c r="Z51" s="95"/>
      <c r="AA51" s="103"/>
    </row>
    <row r="52" spans="1:27" ht="70.900000000000006" customHeight="1" thickBot="1" x14ac:dyDescent="0.4">
      <c r="A52" s="43" t="s">
        <v>114</v>
      </c>
      <c r="B52" s="44" t="s">
        <v>117</v>
      </c>
      <c r="C52" s="45" t="s">
        <v>65</v>
      </c>
      <c r="D52" s="46"/>
      <c r="E52" s="45"/>
      <c r="F52" s="45"/>
      <c r="G52" s="45"/>
      <c r="H52" s="47"/>
      <c r="I52" s="47">
        <v>3756.404018628657</v>
      </c>
      <c r="J52" s="47"/>
      <c r="K52" s="47"/>
      <c r="L52" s="47">
        <v>1234.575</v>
      </c>
      <c r="M52" s="47">
        <v>616</v>
      </c>
      <c r="N52" s="47">
        <v>108.54728829999999</v>
      </c>
      <c r="O52" s="47">
        <v>877.00536999999997</v>
      </c>
      <c r="P52" s="47"/>
      <c r="Q52" s="47"/>
      <c r="R52" s="47"/>
      <c r="S52" s="47"/>
      <c r="T52" s="47"/>
      <c r="U52" s="47">
        <v>23316.53056617143</v>
      </c>
      <c r="V52" s="47"/>
      <c r="W52" s="47"/>
      <c r="X52" s="47"/>
      <c r="Y52" s="96"/>
      <c r="Z52" s="96"/>
      <c r="AA52" s="104"/>
    </row>
    <row r="53" spans="1:27" ht="70.900000000000006" customHeight="1" thickBot="1" x14ac:dyDescent="0.4">
      <c r="A53" s="30" t="s">
        <v>118</v>
      </c>
      <c r="B53" s="39" t="s">
        <v>109</v>
      </c>
      <c r="C53" s="2" t="s">
        <v>202</v>
      </c>
      <c r="D53" s="12"/>
      <c r="E53" s="2"/>
      <c r="F53" s="2"/>
      <c r="G53" s="2"/>
      <c r="H53" s="42"/>
      <c r="I53" s="42"/>
      <c r="J53" s="42"/>
      <c r="K53" s="42"/>
      <c r="L53" s="42"/>
      <c r="M53" s="42"/>
      <c r="N53" s="42"/>
      <c r="O53" s="42"/>
      <c r="P53" s="42"/>
      <c r="Q53" s="42"/>
      <c r="R53" s="42"/>
      <c r="S53" s="42"/>
      <c r="T53" s="68"/>
      <c r="U53" s="68"/>
      <c r="V53" s="42"/>
      <c r="W53" s="42">
        <v>1543.2766464822223</v>
      </c>
      <c r="X53" s="42" t="s">
        <v>211</v>
      </c>
      <c r="Y53" s="94"/>
      <c r="Z53" s="94"/>
      <c r="AA53" s="102"/>
    </row>
    <row r="54" spans="1:27" ht="70.900000000000006" customHeight="1" thickBot="1" x14ac:dyDescent="0.4">
      <c r="A54" s="31" t="s">
        <v>118</v>
      </c>
      <c r="B54" s="52" t="s">
        <v>109</v>
      </c>
      <c r="C54" s="8" t="s">
        <v>78</v>
      </c>
      <c r="D54" s="11" t="s">
        <v>79</v>
      </c>
      <c r="E54" s="8" t="s">
        <v>80</v>
      </c>
      <c r="F54" s="8" t="s">
        <v>81</v>
      </c>
      <c r="G54" s="8" t="s">
        <v>71</v>
      </c>
      <c r="H54" s="54"/>
      <c r="I54" s="54"/>
      <c r="J54" s="54"/>
      <c r="K54" s="54"/>
      <c r="L54" s="54"/>
      <c r="M54" s="54">
        <v>10604</v>
      </c>
      <c r="N54" s="54">
        <v>0</v>
      </c>
      <c r="O54" s="54">
        <v>12675.724224651893</v>
      </c>
      <c r="P54" s="54"/>
      <c r="Q54" s="54"/>
      <c r="R54" s="54"/>
      <c r="S54" s="54"/>
      <c r="T54" s="67"/>
      <c r="U54" s="67"/>
      <c r="V54" s="54"/>
      <c r="W54" s="54"/>
      <c r="X54" s="42" t="s">
        <v>119</v>
      </c>
      <c r="Y54" s="95"/>
      <c r="Z54" s="95"/>
      <c r="AA54" s="103"/>
    </row>
    <row r="55" spans="1:27" ht="70.900000000000006" customHeight="1" x14ac:dyDescent="0.35">
      <c r="A55" s="31" t="s">
        <v>118</v>
      </c>
      <c r="B55" s="52" t="s">
        <v>109</v>
      </c>
      <c r="C55" s="8" t="s">
        <v>67</v>
      </c>
      <c r="D55" s="11"/>
      <c r="E55" s="8"/>
      <c r="F55" s="8"/>
      <c r="G55" s="8"/>
      <c r="H55" s="54"/>
      <c r="I55" s="54">
        <v>22963.361965980952</v>
      </c>
      <c r="J55" s="54"/>
      <c r="K55" s="54"/>
      <c r="L55" s="54"/>
      <c r="M55" s="54"/>
      <c r="N55" s="54"/>
      <c r="O55" s="54"/>
      <c r="P55" s="54"/>
      <c r="Q55" s="54">
        <v>48</v>
      </c>
      <c r="R55" s="54"/>
      <c r="S55" s="54">
        <v>173.97938534809589</v>
      </c>
      <c r="T55" s="67"/>
      <c r="U55" s="67">
        <v>24300.886658246513</v>
      </c>
      <c r="V55" s="54"/>
      <c r="W55" s="54"/>
      <c r="X55" s="42" t="s">
        <v>120</v>
      </c>
      <c r="Y55" s="95"/>
      <c r="Z55" s="95"/>
      <c r="AA55" s="103"/>
    </row>
    <row r="56" spans="1:27" ht="70.900000000000006" customHeight="1" thickBot="1" x14ac:dyDescent="0.4">
      <c r="A56" s="43" t="s">
        <v>118</v>
      </c>
      <c r="B56" s="44" t="s">
        <v>109</v>
      </c>
      <c r="C56" s="45" t="s">
        <v>65</v>
      </c>
      <c r="D56" s="46"/>
      <c r="E56" s="45"/>
      <c r="F56" s="45"/>
      <c r="G56" s="45"/>
      <c r="H56" s="47"/>
      <c r="I56" s="47">
        <v>22963.361965980952</v>
      </c>
      <c r="J56" s="47"/>
      <c r="K56" s="47"/>
      <c r="L56" s="47"/>
      <c r="M56" s="47">
        <v>10604</v>
      </c>
      <c r="N56" s="47"/>
      <c r="O56" s="47">
        <v>12675.724224651893</v>
      </c>
      <c r="P56" s="47"/>
      <c r="Q56" s="47">
        <v>48</v>
      </c>
      <c r="R56" s="47"/>
      <c r="S56" s="47">
        <v>173.97938534809589</v>
      </c>
      <c r="T56" s="47"/>
      <c r="U56" s="47">
        <v>24300.886658246513</v>
      </c>
      <c r="V56" s="47"/>
      <c r="W56" s="47">
        <v>1543.2766464822223</v>
      </c>
      <c r="X56" s="47"/>
      <c r="Y56" s="96"/>
      <c r="Z56" s="96"/>
      <c r="AA56" s="104"/>
    </row>
    <row r="57" spans="1:27" ht="70.900000000000006" customHeight="1" x14ac:dyDescent="0.35">
      <c r="A57" s="30" t="s">
        <v>121</v>
      </c>
      <c r="B57" s="39" t="s">
        <v>96</v>
      </c>
      <c r="C57" s="2" t="s">
        <v>78</v>
      </c>
      <c r="D57" s="12" t="s">
        <v>79</v>
      </c>
      <c r="E57" s="2" t="s">
        <v>80</v>
      </c>
      <c r="F57" s="2" t="s">
        <v>81</v>
      </c>
      <c r="G57" s="2" t="s">
        <v>71</v>
      </c>
      <c r="H57" s="42"/>
      <c r="I57" s="42"/>
      <c r="J57" s="42"/>
      <c r="K57" s="42"/>
      <c r="L57" s="42"/>
      <c r="M57" s="42"/>
      <c r="N57" s="42"/>
      <c r="O57" s="42"/>
      <c r="P57" s="42"/>
      <c r="Q57" s="42"/>
      <c r="R57" s="42"/>
      <c r="S57" s="42"/>
      <c r="T57" s="68"/>
      <c r="U57" s="68"/>
      <c r="V57" s="42"/>
      <c r="W57" s="42"/>
      <c r="X57" s="54" t="s">
        <v>122</v>
      </c>
      <c r="Y57" s="88"/>
      <c r="Z57" s="88"/>
      <c r="AA57" s="100"/>
    </row>
    <row r="58" spans="1:27" ht="70.900000000000006" customHeight="1" thickBot="1" x14ac:dyDescent="0.4">
      <c r="A58" s="43" t="s">
        <v>121</v>
      </c>
      <c r="B58" s="44" t="s">
        <v>96</v>
      </c>
      <c r="C58" s="45" t="s">
        <v>65</v>
      </c>
      <c r="D58" s="46"/>
      <c r="E58" s="45"/>
      <c r="F58" s="45"/>
      <c r="G58" s="45"/>
      <c r="H58" s="47"/>
      <c r="I58" s="47"/>
      <c r="J58" s="47"/>
      <c r="K58" s="47"/>
      <c r="L58" s="47"/>
      <c r="M58" s="47"/>
      <c r="N58" s="47"/>
      <c r="O58" s="47"/>
      <c r="P58" s="47"/>
      <c r="Q58" s="47"/>
      <c r="R58" s="47"/>
      <c r="S58" s="47"/>
      <c r="T58" s="47"/>
      <c r="U58" s="47"/>
      <c r="V58" s="47"/>
      <c r="W58" s="47"/>
      <c r="X58" s="47"/>
      <c r="Y58" s="90"/>
      <c r="Z58" s="90"/>
      <c r="AA58" s="101"/>
    </row>
    <row r="59" spans="1:27" ht="70.900000000000006" customHeight="1" x14ac:dyDescent="0.35">
      <c r="A59" s="30" t="s">
        <v>123</v>
      </c>
      <c r="B59" s="39" t="s">
        <v>96</v>
      </c>
      <c r="C59" s="2" t="s">
        <v>78</v>
      </c>
      <c r="D59" s="12" t="s">
        <v>79</v>
      </c>
      <c r="E59" s="2" t="s">
        <v>80</v>
      </c>
      <c r="F59" s="2" t="s">
        <v>81</v>
      </c>
      <c r="G59" s="2" t="s">
        <v>71</v>
      </c>
      <c r="H59" s="42"/>
      <c r="I59" s="42"/>
      <c r="J59" s="42"/>
      <c r="K59" s="42"/>
      <c r="L59" s="42"/>
      <c r="M59" s="42">
        <v>394</v>
      </c>
      <c r="N59" s="42"/>
      <c r="O59" s="42">
        <v>1496.9155500000002</v>
      </c>
      <c r="P59" s="42"/>
      <c r="Q59" s="42"/>
      <c r="R59" s="42"/>
      <c r="S59" s="42"/>
      <c r="T59" s="68"/>
      <c r="U59" s="68"/>
      <c r="V59" s="42"/>
      <c r="W59" s="42"/>
      <c r="X59" s="54" t="s">
        <v>124</v>
      </c>
      <c r="Y59" s="88"/>
      <c r="Z59" s="88"/>
      <c r="AA59" s="100"/>
    </row>
    <row r="60" spans="1:27" ht="70.900000000000006" customHeight="1" thickBot="1" x14ac:dyDescent="0.4">
      <c r="A60" s="43" t="s">
        <v>123</v>
      </c>
      <c r="B60" s="44" t="s">
        <v>96</v>
      </c>
      <c r="C60" s="45" t="s">
        <v>65</v>
      </c>
      <c r="D60" s="46"/>
      <c r="E60" s="45"/>
      <c r="F60" s="45"/>
      <c r="G60" s="45"/>
      <c r="H60" s="47"/>
      <c r="I60" s="47"/>
      <c r="J60" s="47"/>
      <c r="K60" s="47"/>
      <c r="L60" s="47"/>
      <c r="M60" s="47">
        <v>394</v>
      </c>
      <c r="N60" s="47"/>
      <c r="O60" s="47">
        <v>1496.9155500000002</v>
      </c>
      <c r="P60" s="47"/>
      <c r="Q60" s="47"/>
      <c r="R60" s="47"/>
      <c r="S60" s="47"/>
      <c r="T60" s="47"/>
      <c r="U60" s="47"/>
      <c r="V60" s="47"/>
      <c r="W60" s="47"/>
      <c r="X60" s="47"/>
      <c r="Y60" s="90"/>
      <c r="Z60" s="90"/>
      <c r="AA60" s="101"/>
    </row>
    <row r="61" spans="1:27" ht="70.900000000000006" customHeight="1" x14ac:dyDescent="0.35">
      <c r="A61" s="30" t="s">
        <v>125</v>
      </c>
      <c r="B61" s="39" t="s">
        <v>109</v>
      </c>
      <c r="C61" s="2" t="s">
        <v>78</v>
      </c>
      <c r="D61" s="12" t="s">
        <v>79</v>
      </c>
      <c r="E61" s="2" t="s">
        <v>80</v>
      </c>
      <c r="F61" s="2" t="s">
        <v>81</v>
      </c>
      <c r="G61" s="2" t="s">
        <v>71</v>
      </c>
      <c r="H61" s="42"/>
      <c r="I61" s="42"/>
      <c r="J61" s="42"/>
      <c r="K61" s="42"/>
      <c r="L61" s="42"/>
      <c r="M61" s="42">
        <v>343</v>
      </c>
      <c r="N61" s="42"/>
      <c r="O61" s="42">
        <v>281</v>
      </c>
      <c r="P61" s="42"/>
      <c r="Q61" s="42">
        <v>34</v>
      </c>
      <c r="R61" s="42"/>
      <c r="S61" s="42">
        <v>18</v>
      </c>
      <c r="T61" s="68"/>
      <c r="U61" s="68"/>
      <c r="V61" s="42"/>
      <c r="W61" s="42"/>
      <c r="X61" s="54" t="s">
        <v>126</v>
      </c>
      <c r="Y61" s="88"/>
      <c r="Z61" s="88"/>
      <c r="AA61" s="100"/>
    </row>
    <row r="62" spans="1:27" ht="70.900000000000006" customHeight="1" thickBot="1" x14ac:dyDescent="0.4">
      <c r="A62" s="43" t="s">
        <v>125</v>
      </c>
      <c r="B62" s="44" t="s">
        <v>109</v>
      </c>
      <c r="C62" s="45" t="s">
        <v>65</v>
      </c>
      <c r="D62" s="46"/>
      <c r="E62" s="45"/>
      <c r="F62" s="45"/>
      <c r="G62" s="45"/>
      <c r="H62" s="47"/>
      <c r="I62" s="47"/>
      <c r="J62" s="47"/>
      <c r="K62" s="47"/>
      <c r="L62" s="47"/>
      <c r="M62" s="47">
        <v>343</v>
      </c>
      <c r="N62" s="47"/>
      <c r="O62" s="47">
        <v>281</v>
      </c>
      <c r="P62" s="47"/>
      <c r="Q62" s="47">
        <v>34</v>
      </c>
      <c r="R62" s="47"/>
      <c r="S62" s="47">
        <v>18</v>
      </c>
      <c r="T62" s="47"/>
      <c r="U62" s="47"/>
      <c r="V62" s="47"/>
      <c r="W62" s="47"/>
      <c r="X62" s="47"/>
      <c r="Y62" s="90"/>
      <c r="Z62" s="90"/>
      <c r="AA62" s="101"/>
    </row>
    <row r="63" spans="1:27" ht="70.900000000000006" customHeight="1" x14ac:dyDescent="0.35">
      <c r="A63" s="30" t="s">
        <v>127</v>
      </c>
      <c r="B63" s="39" t="s">
        <v>128</v>
      </c>
      <c r="C63" s="2" t="s">
        <v>202</v>
      </c>
      <c r="D63" s="3"/>
      <c r="E63" s="3"/>
      <c r="F63" s="2"/>
      <c r="G63" s="2"/>
      <c r="H63" s="42"/>
      <c r="I63" s="42">
        <v>-3.3150364214775897E-6</v>
      </c>
      <c r="J63" s="42"/>
      <c r="K63" s="42"/>
      <c r="L63" s="42"/>
      <c r="M63" s="42"/>
      <c r="N63" s="42"/>
      <c r="O63" s="42"/>
      <c r="P63" s="42"/>
      <c r="Q63" s="42"/>
      <c r="R63" s="42"/>
      <c r="S63" s="42"/>
      <c r="T63" s="68"/>
      <c r="U63" s="68">
        <v>4541.4518872704139</v>
      </c>
      <c r="V63" s="42"/>
      <c r="W63" s="42"/>
      <c r="X63" s="54" t="s">
        <v>135</v>
      </c>
      <c r="Y63" s="94"/>
      <c r="Z63" s="94"/>
      <c r="AA63" s="97" t="s">
        <v>134</v>
      </c>
    </row>
    <row r="64" spans="1:27" ht="70.900000000000006" customHeight="1" x14ac:dyDescent="0.35">
      <c r="A64" s="31" t="s">
        <v>127</v>
      </c>
      <c r="B64" s="52" t="s">
        <v>128</v>
      </c>
      <c r="C64" s="8" t="s">
        <v>129</v>
      </c>
      <c r="D64" s="13" t="s">
        <v>130</v>
      </c>
      <c r="E64" s="13" t="s">
        <v>131</v>
      </c>
      <c r="F64" s="8" t="s">
        <v>132</v>
      </c>
      <c r="G64" s="8" t="s">
        <v>71</v>
      </c>
      <c r="H64" s="54"/>
      <c r="I64" s="54"/>
      <c r="J64" s="54"/>
      <c r="K64" s="54"/>
      <c r="L64" s="54"/>
      <c r="M64" s="54">
        <v>32945.999998317478</v>
      </c>
      <c r="N64" s="54"/>
      <c r="O64" s="54">
        <v>47170.433299888689</v>
      </c>
      <c r="P64" s="54"/>
      <c r="Q64" s="54">
        <v>30</v>
      </c>
      <c r="R64" s="54"/>
      <c r="S64" s="54">
        <v>646.04548108057975</v>
      </c>
      <c r="T64" s="67"/>
      <c r="U64" s="67"/>
      <c r="V64" s="54"/>
      <c r="W64" s="54"/>
      <c r="X64" s="54" t="s">
        <v>133</v>
      </c>
      <c r="Y64" s="95"/>
      <c r="Z64" s="95"/>
      <c r="AA64" s="98"/>
    </row>
    <row r="65" spans="1:27" ht="70.900000000000006" customHeight="1" x14ac:dyDescent="0.35">
      <c r="A65" s="31" t="s">
        <v>127</v>
      </c>
      <c r="B65" s="52" t="s">
        <v>128</v>
      </c>
      <c r="C65" s="8" t="s">
        <v>67</v>
      </c>
      <c r="D65" s="13" t="s">
        <v>68</v>
      </c>
      <c r="E65" s="13" t="s">
        <v>69</v>
      </c>
      <c r="F65" s="8" t="s">
        <v>70</v>
      </c>
      <c r="G65" s="8" t="s">
        <v>71</v>
      </c>
      <c r="H65" s="54"/>
      <c r="I65" s="54">
        <v>-3.3150364214775897E-6</v>
      </c>
      <c r="J65" s="54"/>
      <c r="K65" s="54"/>
      <c r="L65" s="54"/>
      <c r="M65" s="54">
        <v>-3.3150364214775897E-6</v>
      </c>
      <c r="N65" s="54"/>
      <c r="O65" s="54"/>
      <c r="P65" s="54"/>
      <c r="Q65" s="54"/>
      <c r="R65" s="54"/>
      <c r="S65" s="54"/>
      <c r="T65" s="67"/>
      <c r="U65" s="67"/>
      <c r="V65" s="54"/>
      <c r="W65" s="54"/>
      <c r="X65" s="54" t="s">
        <v>122</v>
      </c>
      <c r="Y65" s="95"/>
      <c r="Z65" s="95"/>
      <c r="AA65" s="98"/>
    </row>
    <row r="66" spans="1:27" ht="70.900000000000006" customHeight="1" x14ac:dyDescent="0.35">
      <c r="A66" s="31" t="s">
        <v>127</v>
      </c>
      <c r="B66" s="52" t="s">
        <v>128</v>
      </c>
      <c r="C66" s="8" t="s">
        <v>88</v>
      </c>
      <c r="D66" s="11" t="s">
        <v>79</v>
      </c>
      <c r="E66" s="8" t="s">
        <v>80</v>
      </c>
      <c r="F66" s="8" t="s">
        <v>89</v>
      </c>
      <c r="G66" s="8" t="s">
        <v>71</v>
      </c>
      <c r="H66" s="54"/>
      <c r="I66" s="54"/>
      <c r="J66" s="54"/>
      <c r="K66" s="54"/>
      <c r="L66" s="54"/>
      <c r="M66" s="54"/>
      <c r="N66" s="54"/>
      <c r="O66" s="54"/>
      <c r="P66" s="54"/>
      <c r="Q66" s="54"/>
      <c r="R66" s="54"/>
      <c r="S66" s="54"/>
      <c r="T66" s="67"/>
      <c r="U66" s="67"/>
      <c r="V66" s="54"/>
      <c r="W66" s="54"/>
      <c r="X66" s="54" t="s">
        <v>122</v>
      </c>
      <c r="Y66" s="95"/>
      <c r="Z66" s="95"/>
      <c r="AA66" s="98"/>
    </row>
    <row r="67" spans="1:27" ht="70.900000000000006" customHeight="1" thickBot="1" x14ac:dyDescent="0.4">
      <c r="A67" s="43" t="s">
        <v>127</v>
      </c>
      <c r="B67" s="44" t="s">
        <v>128</v>
      </c>
      <c r="C67" s="45" t="s">
        <v>65</v>
      </c>
      <c r="D67" s="46"/>
      <c r="E67" s="45"/>
      <c r="F67" s="45"/>
      <c r="G67" s="45"/>
      <c r="H67" s="47"/>
      <c r="I67" s="47">
        <v>-3.3150364214775897E-6</v>
      </c>
      <c r="J67" s="47"/>
      <c r="K67" s="47"/>
      <c r="L67" s="47"/>
      <c r="M67" s="47">
        <v>32945.999995002443</v>
      </c>
      <c r="N67" s="47"/>
      <c r="O67" s="47">
        <v>47170.433299888689</v>
      </c>
      <c r="P67" s="47"/>
      <c r="Q67" s="47">
        <v>30</v>
      </c>
      <c r="R67" s="47"/>
      <c r="S67" s="47">
        <v>646.04548108057975</v>
      </c>
      <c r="T67" s="47"/>
      <c r="U67" s="47">
        <v>4541.4518872704139</v>
      </c>
      <c r="V67" s="47"/>
      <c r="W67" s="47"/>
      <c r="X67" s="47"/>
      <c r="Y67" s="96"/>
      <c r="Z67" s="96"/>
      <c r="AA67" s="99"/>
    </row>
    <row r="68" spans="1:27" ht="70.900000000000006" customHeight="1" x14ac:dyDescent="0.35">
      <c r="A68" s="30" t="s">
        <v>136</v>
      </c>
      <c r="B68" s="64" t="s">
        <v>128</v>
      </c>
      <c r="C68" s="2" t="s">
        <v>202</v>
      </c>
      <c r="D68" s="3"/>
      <c r="E68" s="3"/>
      <c r="F68" s="2"/>
      <c r="G68" s="2"/>
      <c r="H68" s="42"/>
      <c r="I68" s="42"/>
      <c r="J68" s="42"/>
      <c r="K68" s="42"/>
      <c r="L68" s="42"/>
      <c r="M68" s="42"/>
      <c r="N68" s="42"/>
      <c r="O68" s="42"/>
      <c r="P68" s="42"/>
      <c r="Q68" s="42"/>
      <c r="R68" s="42"/>
      <c r="S68" s="42"/>
      <c r="T68" s="42"/>
      <c r="U68" s="42"/>
      <c r="V68" s="42"/>
      <c r="W68" s="42"/>
      <c r="X68" s="54" t="s">
        <v>122</v>
      </c>
      <c r="Y68" s="94"/>
      <c r="Z68" s="94"/>
      <c r="AA68" s="97" t="s">
        <v>138</v>
      </c>
    </row>
    <row r="69" spans="1:27" ht="70.900000000000006" customHeight="1" x14ac:dyDescent="0.35">
      <c r="A69" s="31" t="s">
        <v>136</v>
      </c>
      <c r="B69" s="65" t="s">
        <v>128</v>
      </c>
      <c r="C69" s="8" t="s">
        <v>129</v>
      </c>
      <c r="D69" s="13" t="s">
        <v>130</v>
      </c>
      <c r="E69" s="13" t="s">
        <v>131</v>
      </c>
      <c r="F69" s="8" t="s">
        <v>132</v>
      </c>
      <c r="G69" s="8" t="s">
        <v>71</v>
      </c>
      <c r="H69" s="54"/>
      <c r="I69" s="54"/>
      <c r="J69" s="54"/>
      <c r="K69" s="54"/>
      <c r="L69" s="54"/>
      <c r="M69" s="54">
        <v>11167</v>
      </c>
      <c r="N69" s="54"/>
      <c r="O69" s="54">
        <v>26196.001900000003</v>
      </c>
      <c r="P69" s="54"/>
      <c r="Q69" s="54"/>
      <c r="R69" s="54"/>
      <c r="S69" s="54"/>
      <c r="T69" s="54"/>
      <c r="U69" s="54"/>
      <c r="V69" s="54"/>
      <c r="W69" s="54"/>
      <c r="X69" s="54" t="s">
        <v>137</v>
      </c>
      <c r="Y69" s="95"/>
      <c r="Z69" s="95"/>
      <c r="AA69" s="98"/>
    </row>
    <row r="70" spans="1:27" ht="70.900000000000006" customHeight="1" x14ac:dyDescent="0.35">
      <c r="A70" s="31" t="s">
        <v>136</v>
      </c>
      <c r="B70" s="65" t="s">
        <v>128</v>
      </c>
      <c r="C70" s="8" t="s">
        <v>67</v>
      </c>
      <c r="D70" s="13" t="s">
        <v>68</v>
      </c>
      <c r="E70" s="13" t="s">
        <v>69</v>
      </c>
      <c r="F70" s="8" t="s">
        <v>70</v>
      </c>
      <c r="G70" s="8" t="s">
        <v>71</v>
      </c>
      <c r="H70" s="54"/>
      <c r="I70" s="54"/>
      <c r="J70" s="54"/>
      <c r="K70" s="54"/>
      <c r="L70" s="54"/>
      <c r="M70" s="54">
        <v>0</v>
      </c>
      <c r="N70" s="54"/>
      <c r="O70" s="54"/>
      <c r="P70" s="54"/>
      <c r="Q70" s="54"/>
      <c r="R70" s="54"/>
      <c r="S70" s="54"/>
      <c r="T70" s="54"/>
      <c r="U70" s="54"/>
      <c r="V70" s="54"/>
      <c r="W70" s="54"/>
      <c r="X70" s="54" t="s">
        <v>122</v>
      </c>
      <c r="Y70" s="95"/>
      <c r="Z70" s="95"/>
      <c r="AA70" s="98"/>
    </row>
    <row r="71" spans="1:27" ht="70.900000000000006" customHeight="1" thickBot="1" x14ac:dyDescent="0.4">
      <c r="A71" s="43" t="s">
        <v>136</v>
      </c>
      <c r="B71" s="44" t="s">
        <v>128</v>
      </c>
      <c r="C71" s="45" t="s">
        <v>65</v>
      </c>
      <c r="D71" s="46" t="s">
        <v>79</v>
      </c>
      <c r="E71" s="45" t="s">
        <v>80</v>
      </c>
      <c r="F71" s="45" t="s">
        <v>89</v>
      </c>
      <c r="G71" s="45" t="s">
        <v>71</v>
      </c>
      <c r="H71" s="47"/>
      <c r="I71" s="47"/>
      <c r="J71" s="47"/>
      <c r="K71" s="47"/>
      <c r="L71" s="47"/>
      <c r="M71" s="47">
        <v>11167</v>
      </c>
      <c r="N71" s="47"/>
      <c r="O71" s="47">
        <v>26196.001900000003</v>
      </c>
      <c r="P71" s="47"/>
      <c r="Q71" s="47"/>
      <c r="R71" s="47"/>
      <c r="S71" s="47"/>
      <c r="T71" s="47"/>
      <c r="U71" s="47"/>
      <c r="V71" s="47"/>
      <c r="W71" s="47"/>
      <c r="X71" s="47"/>
      <c r="Y71" s="96"/>
      <c r="Z71" s="96"/>
      <c r="AA71" s="99"/>
    </row>
    <row r="72" spans="1:27" ht="70.900000000000006" customHeight="1" x14ac:dyDescent="0.35">
      <c r="A72" s="30" t="s">
        <v>139</v>
      </c>
      <c r="B72" s="64" t="s">
        <v>128</v>
      </c>
      <c r="C72" s="2" t="s">
        <v>202</v>
      </c>
      <c r="D72" s="3"/>
      <c r="E72" s="3"/>
      <c r="F72" s="2"/>
      <c r="G72" s="2"/>
      <c r="H72" s="42"/>
      <c r="I72" s="42"/>
      <c r="J72" s="42"/>
      <c r="K72" s="42"/>
      <c r="L72" s="42"/>
      <c r="M72" s="42"/>
      <c r="N72" s="42"/>
      <c r="O72" s="42"/>
      <c r="P72" s="42"/>
      <c r="Q72" s="42"/>
      <c r="R72" s="42"/>
      <c r="S72" s="42"/>
      <c r="T72" s="42"/>
      <c r="U72" s="42"/>
      <c r="V72" s="42"/>
      <c r="W72" s="42"/>
      <c r="X72" s="54" t="s">
        <v>122</v>
      </c>
      <c r="Y72" s="94"/>
      <c r="Z72" s="94"/>
      <c r="AA72" s="97" t="s">
        <v>140</v>
      </c>
    </row>
    <row r="73" spans="1:27" ht="70.900000000000006" customHeight="1" x14ac:dyDescent="0.35">
      <c r="A73" s="31" t="s">
        <v>139</v>
      </c>
      <c r="B73" s="65" t="s">
        <v>128</v>
      </c>
      <c r="C73" s="8" t="s">
        <v>129</v>
      </c>
      <c r="D73" s="13" t="s">
        <v>130</v>
      </c>
      <c r="E73" s="13" t="s">
        <v>131</v>
      </c>
      <c r="F73" s="8" t="s">
        <v>132</v>
      </c>
      <c r="G73" s="8" t="s">
        <v>71</v>
      </c>
      <c r="H73" s="54"/>
      <c r="I73" s="54"/>
      <c r="J73" s="54"/>
      <c r="K73" s="54"/>
      <c r="L73" s="54"/>
      <c r="M73" s="54"/>
      <c r="N73" s="54"/>
      <c r="O73" s="54"/>
      <c r="P73" s="54"/>
      <c r="Q73" s="54"/>
      <c r="R73" s="54"/>
      <c r="S73" s="54"/>
      <c r="T73" s="54"/>
      <c r="U73" s="54"/>
      <c r="V73" s="54"/>
      <c r="W73" s="54"/>
      <c r="X73" s="54" t="s">
        <v>122</v>
      </c>
      <c r="Y73" s="95"/>
      <c r="Z73" s="95"/>
      <c r="AA73" s="98"/>
    </row>
    <row r="74" spans="1:27" ht="70.900000000000006" customHeight="1" x14ac:dyDescent="0.35">
      <c r="A74" s="31" t="s">
        <v>139</v>
      </c>
      <c r="B74" s="65" t="s">
        <v>128</v>
      </c>
      <c r="C74" s="8" t="s">
        <v>67</v>
      </c>
      <c r="D74" s="13" t="s">
        <v>68</v>
      </c>
      <c r="E74" s="13" t="s">
        <v>69</v>
      </c>
      <c r="F74" s="8" t="s">
        <v>70</v>
      </c>
      <c r="G74" s="8" t="s">
        <v>71</v>
      </c>
      <c r="H74" s="54"/>
      <c r="I74" s="54"/>
      <c r="J74" s="54"/>
      <c r="K74" s="54"/>
      <c r="L74" s="54"/>
      <c r="M74" s="54"/>
      <c r="N74" s="54"/>
      <c r="O74" s="54"/>
      <c r="P74" s="54"/>
      <c r="Q74" s="54"/>
      <c r="R74" s="54"/>
      <c r="S74" s="54"/>
      <c r="T74" s="54"/>
      <c r="U74" s="54"/>
      <c r="V74" s="54"/>
      <c r="W74" s="54"/>
      <c r="X74" s="54" t="s">
        <v>122</v>
      </c>
      <c r="Y74" s="95"/>
      <c r="Z74" s="95"/>
      <c r="AA74" s="98"/>
    </row>
    <row r="75" spans="1:27" ht="70.900000000000006" customHeight="1" thickBot="1" x14ac:dyDescent="0.4">
      <c r="A75" s="32" t="s">
        <v>139</v>
      </c>
      <c r="B75" s="72" t="s">
        <v>128</v>
      </c>
      <c r="C75" s="9" t="s">
        <v>88</v>
      </c>
      <c r="D75" s="10" t="s">
        <v>79</v>
      </c>
      <c r="E75" s="9" t="s">
        <v>80</v>
      </c>
      <c r="F75" s="9" t="s">
        <v>89</v>
      </c>
      <c r="G75" s="9" t="s">
        <v>71</v>
      </c>
      <c r="H75" s="48"/>
      <c r="I75" s="48"/>
      <c r="J75" s="48"/>
      <c r="K75" s="48"/>
      <c r="L75" s="48"/>
      <c r="M75" s="48"/>
      <c r="N75" s="48"/>
      <c r="O75" s="48"/>
      <c r="P75" s="48"/>
      <c r="Q75" s="48"/>
      <c r="R75" s="48"/>
      <c r="S75" s="48"/>
      <c r="T75" s="48"/>
      <c r="U75" s="48"/>
      <c r="V75" s="48"/>
      <c r="W75" s="48"/>
      <c r="X75" s="48"/>
      <c r="Y75" s="96"/>
      <c r="Z75" s="96"/>
      <c r="AA75" s="99"/>
    </row>
    <row r="76" spans="1:27" ht="70.900000000000006" customHeight="1" x14ac:dyDescent="0.35">
      <c r="A76" s="30" t="s">
        <v>141</v>
      </c>
      <c r="B76" s="39" t="s">
        <v>128</v>
      </c>
      <c r="C76" s="2" t="s">
        <v>202</v>
      </c>
      <c r="D76" s="3"/>
      <c r="E76" s="3"/>
      <c r="F76" s="2"/>
      <c r="G76" s="2"/>
      <c r="H76" s="42"/>
      <c r="I76" s="42">
        <v>132011.77557411575</v>
      </c>
      <c r="J76" s="42"/>
      <c r="K76" s="42"/>
      <c r="L76" s="42"/>
      <c r="M76" s="42"/>
      <c r="N76" s="42"/>
      <c r="O76" s="85"/>
      <c r="P76" s="42"/>
      <c r="Q76" s="42"/>
      <c r="R76" s="42"/>
      <c r="S76" s="42"/>
      <c r="T76" s="42"/>
      <c r="U76" s="42">
        <v>145708.12599660223</v>
      </c>
      <c r="V76" s="42"/>
      <c r="W76" s="42"/>
      <c r="X76" s="54" t="s">
        <v>144</v>
      </c>
      <c r="Y76" s="94"/>
      <c r="Z76" s="94"/>
      <c r="AA76" s="97" t="s">
        <v>143</v>
      </c>
    </row>
    <row r="77" spans="1:27" ht="70.900000000000006" customHeight="1" x14ac:dyDescent="0.35">
      <c r="A77" s="31" t="s">
        <v>141</v>
      </c>
      <c r="B77" s="52" t="s">
        <v>128</v>
      </c>
      <c r="C77" s="8" t="s">
        <v>129</v>
      </c>
      <c r="D77" s="13" t="s">
        <v>130</v>
      </c>
      <c r="E77" s="13" t="s">
        <v>131</v>
      </c>
      <c r="F77" s="8" t="s">
        <v>132</v>
      </c>
      <c r="G77" s="8" t="s">
        <v>71</v>
      </c>
      <c r="H77" s="54"/>
      <c r="I77" s="54"/>
      <c r="J77" s="54"/>
      <c r="K77" s="54"/>
      <c r="L77" s="54"/>
      <c r="M77" s="54">
        <v>21660.85859680361</v>
      </c>
      <c r="N77" s="54"/>
      <c r="O77" s="54">
        <v>-30137.555762213025</v>
      </c>
      <c r="P77" s="54"/>
      <c r="Q77" s="54"/>
      <c r="R77" s="54"/>
      <c r="S77" s="54"/>
      <c r="T77" s="54"/>
      <c r="U77" s="54"/>
      <c r="V77" s="54"/>
      <c r="W77" s="54"/>
      <c r="X77" s="54" t="s">
        <v>142</v>
      </c>
      <c r="Y77" s="95"/>
      <c r="Z77" s="95"/>
      <c r="AA77" s="98"/>
    </row>
    <row r="78" spans="1:27" ht="70.900000000000006" customHeight="1" x14ac:dyDescent="0.35">
      <c r="A78" s="31" t="s">
        <v>141</v>
      </c>
      <c r="B78" s="52" t="s">
        <v>128</v>
      </c>
      <c r="C78" s="8" t="s">
        <v>67</v>
      </c>
      <c r="D78" s="13" t="s">
        <v>68</v>
      </c>
      <c r="E78" s="13" t="s">
        <v>69</v>
      </c>
      <c r="F78" s="8" t="s">
        <v>70</v>
      </c>
      <c r="G78" s="8" t="s">
        <v>71</v>
      </c>
      <c r="H78" s="54"/>
      <c r="I78" s="54">
        <v>132011.77557411575</v>
      </c>
      <c r="J78" s="54"/>
      <c r="K78" s="54"/>
      <c r="L78" s="54"/>
      <c r="M78" s="54">
        <v>132011.77557411575</v>
      </c>
      <c r="N78" s="54"/>
      <c r="O78" s="54"/>
      <c r="P78" s="54"/>
      <c r="Q78" s="54"/>
      <c r="R78" s="54"/>
      <c r="S78" s="54"/>
      <c r="T78" s="54"/>
      <c r="U78" s="54"/>
      <c r="V78" s="54"/>
      <c r="W78" s="54"/>
      <c r="X78" s="54" t="s">
        <v>212</v>
      </c>
      <c r="Y78" s="95"/>
      <c r="Z78" s="95"/>
      <c r="AA78" s="98"/>
    </row>
    <row r="79" spans="1:27" ht="70.900000000000006" customHeight="1" x14ac:dyDescent="0.35">
      <c r="A79" s="31" t="s">
        <v>141</v>
      </c>
      <c r="B79" s="52" t="s">
        <v>128</v>
      </c>
      <c r="C79" s="8" t="s">
        <v>88</v>
      </c>
      <c r="D79" s="11" t="s">
        <v>79</v>
      </c>
      <c r="E79" s="8" t="s">
        <v>80</v>
      </c>
      <c r="F79" s="8" t="s">
        <v>89</v>
      </c>
      <c r="G79" s="8" t="s">
        <v>71</v>
      </c>
      <c r="H79" s="54"/>
      <c r="I79" s="54"/>
      <c r="J79" s="54"/>
      <c r="K79" s="54"/>
      <c r="L79" s="54"/>
      <c r="M79" s="54"/>
      <c r="N79" s="54"/>
      <c r="O79" s="54"/>
      <c r="P79" s="54"/>
      <c r="Q79" s="54"/>
      <c r="R79" s="54"/>
      <c r="S79" s="54"/>
      <c r="T79" s="54"/>
      <c r="U79" s="54"/>
      <c r="V79" s="54"/>
      <c r="W79" s="54"/>
      <c r="X79" s="54" t="s">
        <v>122</v>
      </c>
      <c r="Y79" s="95"/>
      <c r="Z79" s="95"/>
      <c r="AA79" s="98"/>
    </row>
    <row r="80" spans="1:27" ht="70.900000000000006" customHeight="1" thickBot="1" x14ac:dyDescent="0.4">
      <c r="A80" s="43" t="s">
        <v>141</v>
      </c>
      <c r="B80" s="44" t="s">
        <v>128</v>
      </c>
      <c r="C80" s="45" t="s">
        <v>65</v>
      </c>
      <c r="D80" s="46"/>
      <c r="E80" s="45"/>
      <c r="F80" s="45"/>
      <c r="G80" s="45"/>
      <c r="H80" s="47"/>
      <c r="I80" s="47">
        <v>144412.68843088366</v>
      </c>
      <c r="J80" s="47"/>
      <c r="K80" s="47"/>
      <c r="L80" s="47"/>
      <c r="M80" s="47">
        <v>153672.63417091937</v>
      </c>
      <c r="N80" s="47"/>
      <c r="O80" s="47">
        <v>-30137.555762213025</v>
      </c>
      <c r="P80" s="47"/>
      <c r="Q80" s="47"/>
      <c r="R80" s="47"/>
      <c r="S80" s="47"/>
      <c r="T80" s="47"/>
      <c r="U80" s="47">
        <v>145708.12599660223</v>
      </c>
      <c r="V80" s="47"/>
      <c r="W80" s="47"/>
      <c r="X80" s="47"/>
      <c r="Y80" s="96"/>
      <c r="Z80" s="96"/>
      <c r="AA80" s="99"/>
    </row>
    <row r="81" spans="1:27" ht="70.900000000000006" customHeight="1" x14ac:dyDescent="0.35">
      <c r="A81" s="30" t="s">
        <v>203</v>
      </c>
      <c r="B81" s="39" t="s">
        <v>128</v>
      </c>
      <c r="C81" s="2" t="s">
        <v>129</v>
      </c>
      <c r="D81" s="3" t="s">
        <v>130</v>
      </c>
      <c r="E81" s="3" t="s">
        <v>131</v>
      </c>
      <c r="F81" s="2" t="s">
        <v>132</v>
      </c>
      <c r="G81" s="2" t="s">
        <v>71</v>
      </c>
      <c r="H81" s="42"/>
      <c r="I81" s="42"/>
      <c r="J81" s="42"/>
      <c r="K81" s="42"/>
      <c r="L81" s="42"/>
      <c r="M81" s="42"/>
      <c r="N81" s="42"/>
      <c r="O81" s="42">
        <v>0</v>
      </c>
      <c r="P81" s="42"/>
      <c r="Q81" s="42"/>
      <c r="R81" s="42"/>
      <c r="S81" s="42"/>
      <c r="T81" s="42"/>
      <c r="U81" s="42"/>
      <c r="V81" s="42"/>
      <c r="W81" s="42"/>
      <c r="X81" s="54" t="s">
        <v>122</v>
      </c>
      <c r="Y81" s="88"/>
      <c r="Z81" s="88"/>
      <c r="AA81" s="91" t="s">
        <v>146</v>
      </c>
    </row>
    <row r="82" spans="1:27" ht="70.900000000000006" customHeight="1" x14ac:dyDescent="0.35">
      <c r="A82" s="31" t="s">
        <v>145</v>
      </c>
      <c r="B82" s="52" t="s">
        <v>128</v>
      </c>
      <c r="C82" s="8" t="s">
        <v>67</v>
      </c>
      <c r="D82" s="13" t="s">
        <v>68</v>
      </c>
      <c r="E82" s="13" t="s">
        <v>69</v>
      </c>
      <c r="F82" s="8" t="s">
        <v>70</v>
      </c>
      <c r="G82" s="8" t="s">
        <v>71</v>
      </c>
      <c r="H82" s="54"/>
      <c r="I82" s="54"/>
      <c r="J82" s="54"/>
      <c r="K82" s="54"/>
      <c r="L82" s="54"/>
      <c r="M82" s="54"/>
      <c r="N82" s="54"/>
      <c r="O82" s="54"/>
      <c r="P82" s="54"/>
      <c r="Q82" s="54"/>
      <c r="R82" s="54"/>
      <c r="S82" s="54"/>
      <c r="T82" s="54"/>
      <c r="U82" s="54"/>
      <c r="V82" s="54"/>
      <c r="W82" s="54"/>
      <c r="X82" s="54" t="s">
        <v>122</v>
      </c>
      <c r="Y82" s="89"/>
      <c r="Z82" s="89"/>
      <c r="AA82" s="92"/>
    </row>
    <row r="83" spans="1:27" ht="70.900000000000006" customHeight="1" x14ac:dyDescent="0.35">
      <c r="A83" s="31" t="s">
        <v>145</v>
      </c>
      <c r="B83" s="52" t="s">
        <v>128</v>
      </c>
      <c r="C83" s="8" t="s">
        <v>88</v>
      </c>
      <c r="D83" s="11" t="s">
        <v>79</v>
      </c>
      <c r="E83" s="8" t="s">
        <v>80</v>
      </c>
      <c r="F83" s="8" t="s">
        <v>89</v>
      </c>
      <c r="G83" s="8" t="s">
        <v>71</v>
      </c>
      <c r="H83" s="54"/>
      <c r="I83" s="54"/>
      <c r="J83" s="54"/>
      <c r="K83" s="54"/>
      <c r="L83" s="54"/>
      <c r="M83" s="54"/>
      <c r="N83" s="54"/>
      <c r="O83" s="54">
        <v>21525.621586654765</v>
      </c>
      <c r="P83" s="54"/>
      <c r="Q83" s="54"/>
      <c r="R83" s="54"/>
      <c r="S83" s="54"/>
      <c r="T83" s="54"/>
      <c r="U83" s="54"/>
      <c r="V83" s="54"/>
      <c r="W83" s="54"/>
      <c r="X83" s="54" t="s">
        <v>147</v>
      </c>
      <c r="Y83" s="89"/>
      <c r="Z83" s="89"/>
      <c r="AA83" s="92"/>
    </row>
    <row r="84" spans="1:27" ht="70.900000000000006" customHeight="1" thickBot="1" x14ac:dyDescent="0.4">
      <c r="A84" s="43" t="s">
        <v>145</v>
      </c>
      <c r="B84" s="44" t="s">
        <v>128</v>
      </c>
      <c r="C84" s="45" t="s">
        <v>65</v>
      </c>
      <c r="D84" s="46"/>
      <c r="E84" s="45"/>
      <c r="F84" s="45"/>
      <c r="G84" s="45"/>
      <c r="H84" s="47"/>
      <c r="I84" s="47"/>
      <c r="J84" s="47"/>
      <c r="K84" s="47"/>
      <c r="L84" s="47"/>
      <c r="M84" s="47"/>
      <c r="N84" s="47"/>
      <c r="O84" s="47">
        <v>21525.621586654765</v>
      </c>
      <c r="P84" s="47"/>
      <c r="Q84" s="47"/>
      <c r="R84" s="47"/>
      <c r="S84" s="47"/>
      <c r="T84" s="47"/>
      <c r="U84" s="47"/>
      <c r="V84" s="47"/>
      <c r="W84" s="47"/>
      <c r="X84" s="47"/>
      <c r="Y84" s="90"/>
      <c r="Z84" s="90"/>
      <c r="AA84" s="93"/>
    </row>
    <row r="85" spans="1:27" ht="70.900000000000006" customHeight="1" x14ac:dyDescent="0.35">
      <c r="A85" s="30" t="s">
        <v>148</v>
      </c>
      <c r="B85" s="39" t="s">
        <v>128</v>
      </c>
      <c r="C85" s="2" t="s">
        <v>202</v>
      </c>
      <c r="D85" s="3"/>
      <c r="E85" s="3"/>
      <c r="F85" s="2"/>
      <c r="G85" s="2"/>
      <c r="H85" s="42"/>
      <c r="I85" s="42">
        <v>868919.32067284547</v>
      </c>
      <c r="J85" s="42"/>
      <c r="K85" s="42"/>
      <c r="L85" s="42"/>
      <c r="M85" s="42"/>
      <c r="N85" s="42"/>
      <c r="O85" s="42"/>
      <c r="P85" s="42"/>
      <c r="Q85" s="42"/>
      <c r="R85" s="42"/>
      <c r="S85" s="42"/>
      <c r="T85" s="42"/>
      <c r="U85" s="42">
        <v>2021184.0469043618</v>
      </c>
      <c r="V85" s="42"/>
      <c r="W85" s="42"/>
      <c r="X85" s="54" t="s">
        <v>151</v>
      </c>
      <c r="Y85" s="94"/>
      <c r="Z85" s="94"/>
      <c r="AA85" s="97" t="s">
        <v>150</v>
      </c>
    </row>
    <row r="86" spans="1:27" ht="70.900000000000006" customHeight="1" x14ac:dyDescent="0.35">
      <c r="A86" s="31" t="s">
        <v>148</v>
      </c>
      <c r="B86" s="52" t="s">
        <v>128</v>
      </c>
      <c r="C86" s="8" t="s">
        <v>129</v>
      </c>
      <c r="D86" s="13" t="s">
        <v>130</v>
      </c>
      <c r="E86" s="13" t="s">
        <v>131</v>
      </c>
      <c r="F86" s="8" t="s">
        <v>132</v>
      </c>
      <c r="G86" s="8" t="s">
        <v>71</v>
      </c>
      <c r="H86" s="54"/>
      <c r="I86" s="54"/>
      <c r="J86" s="54"/>
      <c r="K86" s="54"/>
      <c r="L86" s="54"/>
      <c r="M86" s="54">
        <v>350899.49453047698</v>
      </c>
      <c r="N86" s="54"/>
      <c r="O86" s="54">
        <v>381141.30374157365</v>
      </c>
      <c r="P86" s="54"/>
      <c r="Q86" s="54"/>
      <c r="R86" s="54"/>
      <c r="S86" s="54"/>
      <c r="T86" s="54"/>
      <c r="U86" s="54"/>
      <c r="V86" s="54"/>
      <c r="W86" s="54"/>
      <c r="X86" s="54" t="s">
        <v>149</v>
      </c>
      <c r="Y86" s="95"/>
      <c r="Z86" s="95"/>
      <c r="AA86" s="98"/>
    </row>
    <row r="87" spans="1:27" ht="70.900000000000006" customHeight="1" x14ac:dyDescent="0.35">
      <c r="A87" s="31" t="s">
        <v>148</v>
      </c>
      <c r="B87" s="52" t="s">
        <v>128</v>
      </c>
      <c r="C87" s="8" t="s">
        <v>67</v>
      </c>
      <c r="D87" s="13" t="s">
        <v>68</v>
      </c>
      <c r="E87" s="13" t="s">
        <v>69</v>
      </c>
      <c r="F87" s="8" t="s">
        <v>70</v>
      </c>
      <c r="G87" s="8" t="s">
        <v>71</v>
      </c>
      <c r="H87" s="54"/>
      <c r="I87" s="54">
        <v>868919.32067284547</v>
      </c>
      <c r="J87" s="54"/>
      <c r="K87" s="54"/>
      <c r="L87" s="54"/>
      <c r="M87" s="54">
        <v>868919.32067284547</v>
      </c>
      <c r="N87" s="54"/>
      <c r="O87" s="54"/>
      <c r="P87" s="54"/>
      <c r="Q87" s="54"/>
      <c r="R87" s="54"/>
      <c r="S87" s="54"/>
      <c r="T87" s="54"/>
      <c r="U87" s="54"/>
      <c r="V87" s="54"/>
      <c r="W87" s="54"/>
      <c r="X87" s="54" t="s">
        <v>213</v>
      </c>
      <c r="Y87" s="95"/>
      <c r="Z87" s="95"/>
      <c r="AA87" s="98"/>
    </row>
    <row r="88" spans="1:27" ht="70.900000000000006" customHeight="1" x14ac:dyDescent="0.35">
      <c r="A88" s="31" t="s">
        <v>148</v>
      </c>
      <c r="B88" s="52" t="s">
        <v>128</v>
      </c>
      <c r="C88" s="8" t="s">
        <v>88</v>
      </c>
      <c r="D88" s="11" t="s">
        <v>79</v>
      </c>
      <c r="E88" s="8" t="s">
        <v>80</v>
      </c>
      <c r="F88" s="8" t="s">
        <v>89</v>
      </c>
      <c r="G88" s="8" t="s">
        <v>71</v>
      </c>
      <c r="H88" s="54"/>
      <c r="I88" s="54"/>
      <c r="J88" s="54"/>
      <c r="K88" s="54"/>
      <c r="L88" s="54"/>
      <c r="M88" s="54">
        <v>14847</v>
      </c>
      <c r="N88" s="54"/>
      <c r="O88" s="54">
        <v>23155</v>
      </c>
      <c r="P88" s="54"/>
      <c r="Q88" s="54"/>
      <c r="R88" s="54"/>
      <c r="S88" s="54"/>
      <c r="T88" s="54"/>
      <c r="U88" s="54"/>
      <c r="V88" s="54"/>
      <c r="W88" s="54"/>
      <c r="X88" s="54" t="s">
        <v>152</v>
      </c>
      <c r="Y88" s="95"/>
      <c r="Z88" s="95"/>
      <c r="AA88" s="98"/>
    </row>
    <row r="89" spans="1:27" ht="70.900000000000006" customHeight="1" thickBot="1" x14ac:dyDescent="0.4">
      <c r="A89" s="43" t="s">
        <v>148</v>
      </c>
      <c r="B89" s="44" t="s">
        <v>128</v>
      </c>
      <c r="C89" s="45" t="s">
        <v>65</v>
      </c>
      <c r="D89" s="46"/>
      <c r="E89" s="45"/>
      <c r="F89" s="45"/>
      <c r="G89" s="45"/>
      <c r="H89" s="47"/>
      <c r="I89" s="47">
        <v>919278.4974883087</v>
      </c>
      <c r="J89" s="47"/>
      <c r="K89" s="47"/>
      <c r="L89" s="47"/>
      <c r="M89" s="47">
        <v>1234665.8152033226</v>
      </c>
      <c r="N89" s="47"/>
      <c r="O89" s="47">
        <v>404296.30374157365</v>
      </c>
      <c r="P89" s="47"/>
      <c r="Q89" s="47"/>
      <c r="R89" s="47"/>
      <c r="S89" s="47"/>
      <c r="T89" s="47"/>
      <c r="U89" s="47">
        <v>2021184.0469043618</v>
      </c>
      <c r="V89" s="47"/>
      <c r="W89" s="47"/>
      <c r="X89" s="47"/>
      <c r="Y89" s="96"/>
      <c r="Z89" s="96"/>
      <c r="AA89" s="99"/>
    </row>
    <row r="90" spans="1:27" ht="70.900000000000006" customHeight="1" x14ac:dyDescent="0.35">
      <c r="A90" s="30" t="s">
        <v>153</v>
      </c>
      <c r="B90" s="39" t="s">
        <v>128</v>
      </c>
      <c r="C90" s="2" t="s">
        <v>202</v>
      </c>
      <c r="D90" s="3"/>
      <c r="E90" s="3"/>
      <c r="F90" s="2"/>
      <c r="G90" s="2"/>
      <c r="H90" s="42"/>
      <c r="I90" s="42">
        <v>50124.101318671783</v>
      </c>
      <c r="J90" s="42"/>
      <c r="K90" s="42"/>
      <c r="L90" s="42"/>
      <c r="M90" s="42"/>
      <c r="N90" s="42"/>
      <c r="O90" s="42"/>
      <c r="P90" s="42"/>
      <c r="Q90" s="42"/>
      <c r="R90" s="42"/>
      <c r="S90" s="42"/>
      <c r="T90" s="42"/>
      <c r="U90" s="42">
        <v>141670.09223171786</v>
      </c>
      <c r="V90" s="42"/>
      <c r="W90" s="42">
        <v>126521.91652982711</v>
      </c>
      <c r="X90" s="54" t="s">
        <v>155</v>
      </c>
      <c r="Y90" s="94"/>
      <c r="Z90" s="94"/>
      <c r="AA90" s="97" t="s">
        <v>150</v>
      </c>
    </row>
    <row r="91" spans="1:27" ht="70.900000000000006" customHeight="1" x14ac:dyDescent="0.35">
      <c r="A91" s="31" t="s">
        <v>153</v>
      </c>
      <c r="B91" s="52" t="s">
        <v>128</v>
      </c>
      <c r="C91" s="8" t="s">
        <v>129</v>
      </c>
      <c r="D91" s="13" t="s">
        <v>130</v>
      </c>
      <c r="E91" s="13" t="s">
        <v>131</v>
      </c>
      <c r="F91" s="8" t="s">
        <v>132</v>
      </c>
      <c r="G91" s="8" t="s">
        <v>71</v>
      </c>
      <c r="H91" s="54"/>
      <c r="I91" s="54"/>
      <c r="J91" s="54"/>
      <c r="K91" s="54"/>
      <c r="L91" s="54"/>
      <c r="M91" s="54">
        <v>18817.388671984936</v>
      </c>
      <c r="N91" s="54"/>
      <c r="O91" s="54">
        <v>191.37851284310273</v>
      </c>
      <c r="P91" s="54"/>
      <c r="Q91" s="54">
        <v>19109</v>
      </c>
      <c r="R91" s="54"/>
      <c r="S91" s="54">
        <v>25184.596912711786</v>
      </c>
      <c r="T91" s="54"/>
      <c r="U91" s="54"/>
      <c r="V91" s="54"/>
      <c r="W91" s="54"/>
      <c r="X91" s="54" t="s">
        <v>154</v>
      </c>
      <c r="Y91" s="95"/>
      <c r="Z91" s="95"/>
      <c r="AA91" s="98"/>
    </row>
    <row r="92" spans="1:27" ht="70.900000000000006" customHeight="1" x14ac:dyDescent="0.35">
      <c r="A92" s="31" t="s">
        <v>153</v>
      </c>
      <c r="B92" s="52" t="s">
        <v>128</v>
      </c>
      <c r="C92" s="8" t="s">
        <v>67</v>
      </c>
      <c r="D92" s="13" t="s">
        <v>68</v>
      </c>
      <c r="E92" s="13" t="s">
        <v>69</v>
      </c>
      <c r="F92" s="8" t="s">
        <v>70</v>
      </c>
      <c r="G92" s="8" t="s">
        <v>71</v>
      </c>
      <c r="H92" s="54"/>
      <c r="I92" s="54">
        <v>50124.101318671783</v>
      </c>
      <c r="J92" s="54"/>
      <c r="K92" s="54"/>
      <c r="L92" s="54"/>
      <c r="M92" s="54">
        <v>50124.101318671783</v>
      </c>
      <c r="N92" s="54"/>
      <c r="O92" s="54"/>
      <c r="P92" s="54"/>
      <c r="Q92" s="54"/>
      <c r="R92" s="54"/>
      <c r="S92" s="54"/>
      <c r="T92" s="54"/>
      <c r="U92" s="54"/>
      <c r="V92" s="54"/>
      <c r="W92" s="54"/>
      <c r="X92" s="54" t="s">
        <v>214</v>
      </c>
      <c r="Y92" s="95"/>
      <c r="Z92" s="95"/>
      <c r="AA92" s="98"/>
    </row>
    <row r="93" spans="1:27" ht="70.900000000000006" customHeight="1" x14ac:dyDescent="0.35">
      <c r="A93" s="31" t="s">
        <v>153</v>
      </c>
      <c r="B93" s="52" t="s">
        <v>128</v>
      </c>
      <c r="C93" s="8" t="s">
        <v>88</v>
      </c>
      <c r="D93" s="11" t="s">
        <v>79</v>
      </c>
      <c r="E93" s="8" t="s">
        <v>80</v>
      </c>
      <c r="F93" s="8" t="s">
        <v>89</v>
      </c>
      <c r="G93" s="8" t="s">
        <v>71</v>
      </c>
      <c r="H93" s="54"/>
      <c r="I93" s="54"/>
      <c r="J93" s="54"/>
      <c r="K93" s="54"/>
      <c r="L93" s="54"/>
      <c r="M93" s="54">
        <v>970</v>
      </c>
      <c r="N93" s="54"/>
      <c r="O93" s="54">
        <v>2292</v>
      </c>
      <c r="P93" s="54"/>
      <c r="Q93" s="54">
        <v>857</v>
      </c>
      <c r="R93" s="54"/>
      <c r="S93" s="54">
        <v>2024</v>
      </c>
      <c r="T93" s="54"/>
      <c r="U93" s="54"/>
      <c r="V93" s="54"/>
      <c r="W93" s="54"/>
      <c r="X93" s="54" t="s">
        <v>156</v>
      </c>
      <c r="Y93" s="95"/>
      <c r="Z93" s="95"/>
      <c r="AA93" s="98"/>
    </row>
    <row r="94" spans="1:27" ht="70.900000000000006" customHeight="1" thickBot="1" x14ac:dyDescent="0.4">
      <c r="A94" s="43" t="s">
        <v>153</v>
      </c>
      <c r="B94" s="44" t="s">
        <v>128</v>
      </c>
      <c r="C94" s="45" t="s">
        <v>65</v>
      </c>
      <c r="D94" s="46"/>
      <c r="E94" s="45"/>
      <c r="F94" s="45"/>
      <c r="G94" s="45"/>
      <c r="H94" s="47"/>
      <c r="I94" s="47">
        <v>52938.294316111751</v>
      </c>
      <c r="J94" s="47"/>
      <c r="K94" s="47"/>
      <c r="L94" s="47"/>
      <c r="M94" s="47">
        <v>69911.489990656715</v>
      </c>
      <c r="N94" s="47"/>
      <c r="O94" s="47">
        <v>2483.3785128431027</v>
      </c>
      <c r="P94" s="47"/>
      <c r="Q94" s="47">
        <v>19966</v>
      </c>
      <c r="R94" s="47"/>
      <c r="S94" s="47">
        <v>27208.596912711786</v>
      </c>
      <c r="T94" s="47"/>
      <c r="U94" s="47">
        <v>141670.09223171786</v>
      </c>
      <c r="V94" s="47"/>
      <c r="W94" s="47">
        <v>0</v>
      </c>
      <c r="X94" s="47"/>
      <c r="Y94" s="96"/>
      <c r="Z94" s="96"/>
      <c r="AA94" s="99"/>
    </row>
    <row r="95" spans="1:27" ht="70.900000000000006" customHeight="1" x14ac:dyDescent="0.35">
      <c r="A95" s="30" t="s">
        <v>157</v>
      </c>
      <c r="B95" s="39" t="s">
        <v>128</v>
      </c>
      <c r="C95" s="2" t="s">
        <v>129</v>
      </c>
      <c r="D95" s="3" t="s">
        <v>130</v>
      </c>
      <c r="E95" s="3" t="s">
        <v>131</v>
      </c>
      <c r="F95" s="2" t="s">
        <v>132</v>
      </c>
      <c r="G95" s="2" t="s">
        <v>71</v>
      </c>
      <c r="H95" s="42"/>
      <c r="I95" s="42"/>
      <c r="J95" s="42"/>
      <c r="K95" s="42"/>
      <c r="L95" s="42"/>
      <c r="M95" s="42">
        <v>1196</v>
      </c>
      <c r="N95" s="42"/>
      <c r="O95" s="42">
        <v>2259.6522400000003</v>
      </c>
      <c r="P95" s="42"/>
      <c r="Q95" s="42"/>
      <c r="R95" s="42"/>
      <c r="S95" s="42"/>
      <c r="T95" s="42"/>
      <c r="U95" s="42"/>
      <c r="V95" s="42"/>
      <c r="W95" s="42"/>
      <c r="X95" s="54" t="s">
        <v>158</v>
      </c>
      <c r="Y95" s="94"/>
      <c r="Z95" s="94"/>
      <c r="AA95" s="97" t="s">
        <v>159</v>
      </c>
    </row>
    <row r="96" spans="1:27" ht="70.900000000000006" customHeight="1" x14ac:dyDescent="0.35">
      <c r="A96" s="31" t="s">
        <v>157</v>
      </c>
      <c r="B96" s="52" t="s">
        <v>128</v>
      </c>
      <c r="C96" s="8" t="s">
        <v>67</v>
      </c>
      <c r="D96" s="13" t="s">
        <v>68</v>
      </c>
      <c r="E96" s="13" t="s">
        <v>69</v>
      </c>
      <c r="F96" s="8" t="s">
        <v>70</v>
      </c>
      <c r="G96" s="8" t="s">
        <v>71</v>
      </c>
      <c r="H96" s="54"/>
      <c r="I96" s="54"/>
      <c r="J96" s="54"/>
      <c r="K96" s="54"/>
      <c r="L96" s="54"/>
      <c r="M96" s="54"/>
      <c r="N96" s="54"/>
      <c r="O96" s="54"/>
      <c r="P96" s="54"/>
      <c r="Q96" s="54"/>
      <c r="R96" s="54"/>
      <c r="S96" s="54"/>
      <c r="T96" s="54"/>
      <c r="U96" s="54"/>
      <c r="V96" s="54"/>
      <c r="W96" s="54"/>
      <c r="X96" s="54" t="s">
        <v>122</v>
      </c>
      <c r="Y96" s="95"/>
      <c r="Z96" s="95"/>
      <c r="AA96" s="98"/>
    </row>
    <row r="97" spans="1:27" ht="70.900000000000006" customHeight="1" x14ac:dyDescent="0.35">
      <c r="A97" s="31" t="s">
        <v>157</v>
      </c>
      <c r="B97" s="52" t="s">
        <v>128</v>
      </c>
      <c r="C97" s="8" t="s">
        <v>88</v>
      </c>
      <c r="D97" s="11" t="s">
        <v>79</v>
      </c>
      <c r="E97" s="8" t="s">
        <v>80</v>
      </c>
      <c r="F97" s="8" t="s">
        <v>89</v>
      </c>
      <c r="G97" s="8" t="s">
        <v>71</v>
      </c>
      <c r="H97" s="54"/>
      <c r="I97" s="54"/>
      <c r="J97" s="54"/>
      <c r="K97" s="54"/>
      <c r="L97" s="54"/>
      <c r="M97" s="54"/>
      <c r="N97" s="54"/>
      <c r="O97" s="54"/>
      <c r="P97" s="54"/>
      <c r="Q97" s="54"/>
      <c r="R97" s="54"/>
      <c r="S97" s="54"/>
      <c r="T97" s="54"/>
      <c r="U97" s="54"/>
      <c r="V97" s="54"/>
      <c r="W97" s="54"/>
      <c r="X97" s="54" t="s">
        <v>122</v>
      </c>
      <c r="Y97" s="95"/>
      <c r="Z97" s="95"/>
      <c r="AA97" s="98"/>
    </row>
    <row r="98" spans="1:27" ht="70.900000000000006" customHeight="1" thickBot="1" x14ac:dyDescent="0.4">
      <c r="A98" s="43" t="s">
        <v>157</v>
      </c>
      <c r="B98" s="44" t="s">
        <v>128</v>
      </c>
      <c r="C98" s="45" t="s">
        <v>65</v>
      </c>
      <c r="D98" s="46"/>
      <c r="E98" s="45"/>
      <c r="F98" s="45"/>
      <c r="G98" s="45"/>
      <c r="H98" s="47"/>
      <c r="I98" s="47"/>
      <c r="J98" s="47"/>
      <c r="K98" s="47"/>
      <c r="L98" s="47"/>
      <c r="M98" s="47">
        <v>1196</v>
      </c>
      <c r="N98" s="47"/>
      <c r="O98" s="47">
        <v>2259.6522400000003</v>
      </c>
      <c r="P98" s="47"/>
      <c r="Q98" s="47"/>
      <c r="R98" s="47"/>
      <c r="S98" s="47"/>
      <c r="T98" s="47"/>
      <c r="U98" s="47"/>
      <c r="V98" s="47"/>
      <c r="W98" s="47"/>
      <c r="X98" s="47"/>
      <c r="Y98" s="95"/>
      <c r="Z98" s="95"/>
      <c r="AA98" s="98"/>
    </row>
    <row r="99" spans="1:27" ht="70.900000000000006" customHeight="1" x14ac:dyDescent="0.35">
      <c r="A99" s="30" t="s">
        <v>160</v>
      </c>
      <c r="B99" s="64" t="s">
        <v>128</v>
      </c>
      <c r="C99" s="2" t="s">
        <v>129</v>
      </c>
      <c r="D99" s="3" t="s">
        <v>161</v>
      </c>
      <c r="E99" s="3" t="s">
        <v>131</v>
      </c>
      <c r="F99" s="2" t="s">
        <v>162</v>
      </c>
      <c r="G99" s="2" t="s">
        <v>71</v>
      </c>
      <c r="H99" s="42"/>
      <c r="I99" s="42"/>
      <c r="J99" s="42"/>
      <c r="K99" s="42"/>
      <c r="L99" s="42"/>
      <c r="M99" s="42">
        <v>3818</v>
      </c>
      <c r="N99" s="42"/>
      <c r="O99" s="42">
        <v>9106.0599499999953</v>
      </c>
      <c r="P99" s="42"/>
      <c r="Q99" s="42"/>
      <c r="R99" s="42"/>
      <c r="S99" s="42"/>
      <c r="T99" s="42"/>
      <c r="U99" s="42"/>
      <c r="V99" s="42"/>
      <c r="W99" s="42"/>
      <c r="X99" s="42" t="s">
        <v>163</v>
      </c>
      <c r="Y99" s="95"/>
      <c r="Z99" s="95"/>
      <c r="AA99" s="98"/>
    </row>
    <row r="100" spans="1:27" ht="70.900000000000006" customHeight="1" x14ac:dyDescent="0.35">
      <c r="A100" s="31" t="s">
        <v>160</v>
      </c>
      <c r="B100" s="65" t="s">
        <v>128</v>
      </c>
      <c r="C100" s="8" t="s">
        <v>67</v>
      </c>
      <c r="D100" s="13" t="s">
        <v>164</v>
      </c>
      <c r="E100" s="13" t="s">
        <v>165</v>
      </c>
      <c r="F100" s="8" t="s">
        <v>166</v>
      </c>
      <c r="G100" s="8" t="s">
        <v>71</v>
      </c>
      <c r="H100" s="54"/>
      <c r="I100" s="54"/>
      <c r="J100" s="54"/>
      <c r="K100" s="54"/>
      <c r="L100" s="54"/>
      <c r="M100" s="54"/>
      <c r="N100" s="54"/>
      <c r="O100" s="54"/>
      <c r="P100" s="54"/>
      <c r="Q100" s="54"/>
      <c r="R100" s="54"/>
      <c r="S100" s="54"/>
      <c r="T100" s="54"/>
      <c r="U100" s="54"/>
      <c r="V100" s="54"/>
      <c r="W100" s="54"/>
      <c r="X100" s="54" t="s">
        <v>122</v>
      </c>
      <c r="Y100" s="95"/>
      <c r="Z100" s="95"/>
      <c r="AA100" s="98"/>
    </row>
    <row r="101" spans="1:27" ht="70.900000000000006" customHeight="1" thickBot="1" x14ac:dyDescent="0.4">
      <c r="A101" s="43" t="s">
        <v>160</v>
      </c>
      <c r="B101" s="73" t="s">
        <v>128</v>
      </c>
      <c r="C101" s="45" t="s">
        <v>65</v>
      </c>
      <c r="D101" s="46" t="s">
        <v>79</v>
      </c>
      <c r="E101" s="45" t="s">
        <v>80</v>
      </c>
      <c r="F101" s="45" t="s">
        <v>167</v>
      </c>
      <c r="G101" s="45" t="s">
        <v>71</v>
      </c>
      <c r="H101" s="47"/>
      <c r="I101" s="47"/>
      <c r="J101" s="47"/>
      <c r="K101" s="47"/>
      <c r="L101" s="47"/>
      <c r="M101" s="47">
        <v>3818</v>
      </c>
      <c r="N101" s="47"/>
      <c r="O101" s="47">
        <v>9106.0599499999953</v>
      </c>
      <c r="P101" s="47"/>
      <c r="Q101" s="47"/>
      <c r="R101" s="47"/>
      <c r="S101" s="47"/>
      <c r="T101" s="47"/>
      <c r="U101" s="47"/>
      <c r="V101" s="47"/>
      <c r="W101" s="47"/>
      <c r="X101" s="47" t="s">
        <v>163</v>
      </c>
      <c r="Y101" s="96"/>
      <c r="Z101" s="96"/>
      <c r="AA101" s="99"/>
    </row>
    <row r="102" spans="1:27" ht="70.900000000000006" customHeight="1" x14ac:dyDescent="0.35">
      <c r="A102" s="30" t="s">
        <v>168</v>
      </c>
      <c r="B102" s="64" t="s">
        <v>128</v>
      </c>
      <c r="C102" s="2" t="s">
        <v>202</v>
      </c>
      <c r="D102" s="3"/>
      <c r="E102" s="3"/>
      <c r="F102" s="2"/>
      <c r="G102" s="2"/>
      <c r="H102" s="42"/>
      <c r="I102" s="42"/>
      <c r="J102" s="42"/>
      <c r="K102" s="42"/>
      <c r="L102" s="42"/>
      <c r="M102" s="42"/>
      <c r="N102" s="42"/>
      <c r="O102" s="42"/>
      <c r="P102" s="42"/>
      <c r="Q102" s="42"/>
      <c r="R102" s="42"/>
      <c r="S102" s="42"/>
      <c r="T102" s="42"/>
      <c r="U102" s="42">
        <v>225377.94823215116</v>
      </c>
      <c r="V102" s="42"/>
      <c r="W102" s="42"/>
      <c r="X102" s="54" t="s">
        <v>174</v>
      </c>
      <c r="Y102" s="94"/>
      <c r="Z102" s="94"/>
      <c r="AA102" s="116"/>
    </row>
    <row r="103" spans="1:27" ht="70.900000000000006" customHeight="1" x14ac:dyDescent="0.35">
      <c r="A103" s="31" t="s">
        <v>168</v>
      </c>
      <c r="B103" s="65" t="s">
        <v>128</v>
      </c>
      <c r="C103" s="8" t="s">
        <v>129</v>
      </c>
      <c r="D103" s="13" t="s">
        <v>169</v>
      </c>
      <c r="E103" s="13" t="s">
        <v>131</v>
      </c>
      <c r="F103" s="8" t="s">
        <v>170</v>
      </c>
      <c r="G103" s="8" t="s">
        <v>71</v>
      </c>
      <c r="H103" s="54"/>
      <c r="I103" s="54"/>
      <c r="J103" s="54"/>
      <c r="K103" s="54"/>
      <c r="L103" s="54"/>
      <c r="M103" s="54"/>
      <c r="N103" s="54"/>
      <c r="O103" s="54"/>
      <c r="P103" s="54"/>
      <c r="Q103" s="54"/>
      <c r="R103" s="54"/>
      <c r="S103" s="54"/>
      <c r="T103" s="54"/>
      <c r="U103" s="54"/>
      <c r="V103" s="54"/>
      <c r="W103" s="54"/>
      <c r="X103" s="54" t="s">
        <v>122</v>
      </c>
      <c r="Y103" s="95"/>
      <c r="Z103" s="95"/>
      <c r="AA103" s="117"/>
    </row>
    <row r="104" spans="1:27" ht="70.900000000000006" customHeight="1" x14ac:dyDescent="0.35">
      <c r="A104" s="31" t="s">
        <v>168</v>
      </c>
      <c r="B104" s="65" t="s">
        <v>128</v>
      </c>
      <c r="C104" s="8" t="s">
        <v>67</v>
      </c>
      <c r="D104" s="13" t="s">
        <v>171</v>
      </c>
      <c r="E104" s="13" t="s">
        <v>172</v>
      </c>
      <c r="F104" s="8" t="s">
        <v>173</v>
      </c>
      <c r="G104" s="8" t="s">
        <v>71</v>
      </c>
      <c r="H104" s="54"/>
      <c r="I104" s="54"/>
      <c r="J104" s="54"/>
      <c r="K104" s="54"/>
      <c r="L104" s="54"/>
      <c r="M104" s="54"/>
      <c r="N104" s="54"/>
      <c r="O104" s="54"/>
      <c r="P104" s="54"/>
      <c r="Q104" s="54"/>
      <c r="R104" s="54"/>
      <c r="S104" s="54"/>
      <c r="T104" s="54"/>
      <c r="U104" s="54"/>
      <c r="V104" s="54"/>
      <c r="W104" s="54"/>
      <c r="X104" s="54" t="s">
        <v>122</v>
      </c>
      <c r="Y104" s="95"/>
      <c r="Z104" s="95"/>
      <c r="AA104" s="117"/>
    </row>
    <row r="105" spans="1:27" ht="70.900000000000006" customHeight="1" thickBot="1" x14ac:dyDescent="0.4">
      <c r="A105" s="32" t="s">
        <v>168</v>
      </c>
      <c r="B105" s="72" t="s">
        <v>128</v>
      </c>
      <c r="C105" s="9" t="s">
        <v>88</v>
      </c>
      <c r="D105" s="10" t="s">
        <v>79</v>
      </c>
      <c r="E105" s="9" t="s">
        <v>80</v>
      </c>
      <c r="F105" s="9" t="s">
        <v>175</v>
      </c>
      <c r="G105" s="9" t="s">
        <v>71</v>
      </c>
      <c r="H105" s="48"/>
      <c r="I105" s="48"/>
      <c r="J105" s="48"/>
      <c r="K105" s="48"/>
      <c r="L105" s="48"/>
      <c r="M105" s="48"/>
      <c r="N105" s="48"/>
      <c r="O105" s="48"/>
      <c r="P105" s="48"/>
      <c r="Q105" s="48"/>
      <c r="R105" s="48"/>
      <c r="S105" s="48"/>
      <c r="T105" s="48"/>
      <c r="U105" s="48"/>
      <c r="V105" s="48"/>
      <c r="W105" s="48"/>
      <c r="X105" s="48" t="s">
        <v>122</v>
      </c>
      <c r="Y105" s="96"/>
      <c r="Z105" s="96"/>
      <c r="AA105" s="118"/>
    </row>
    <row r="106" spans="1:27" ht="70.900000000000006" customHeight="1" x14ac:dyDescent="0.35">
      <c r="G106" s="14"/>
      <c r="H106" s="14"/>
      <c r="I106" s="14"/>
      <c r="J106" s="14"/>
      <c r="K106" s="14"/>
      <c r="L106" s="14"/>
      <c r="M106" s="14"/>
      <c r="N106" s="14"/>
      <c r="O106" s="14"/>
      <c r="P106" s="14"/>
      <c r="Q106" s="14"/>
      <c r="R106" s="14"/>
      <c r="S106" s="14"/>
      <c r="T106" s="14"/>
      <c r="U106" s="14"/>
      <c r="V106" s="14"/>
      <c r="W106" s="14"/>
      <c r="X106" s="14"/>
      <c r="Y106" s="14"/>
    </row>
    <row r="107" spans="1:27" ht="70.900000000000006" customHeight="1" x14ac:dyDescent="0.35">
      <c r="G107" s="14"/>
      <c r="H107" s="14"/>
      <c r="I107" s="14"/>
      <c r="J107" s="14"/>
      <c r="K107" s="14"/>
      <c r="L107" s="14"/>
      <c r="M107" s="14"/>
      <c r="N107" s="14"/>
      <c r="O107" s="14"/>
      <c r="P107" s="14"/>
      <c r="Q107" s="14"/>
      <c r="R107" s="14"/>
      <c r="S107" s="14"/>
      <c r="T107" s="14"/>
      <c r="U107" s="14"/>
      <c r="V107" s="14"/>
      <c r="W107" s="14"/>
      <c r="X107" s="14"/>
      <c r="Y107" s="14"/>
    </row>
    <row r="108" spans="1:27" ht="70.900000000000006" customHeight="1" x14ac:dyDescent="0.35">
      <c r="G108" s="14"/>
      <c r="H108" s="14"/>
      <c r="I108" s="14"/>
      <c r="J108" s="14"/>
      <c r="K108" s="14"/>
      <c r="L108" s="14"/>
      <c r="M108" s="14"/>
      <c r="N108" s="14"/>
      <c r="O108" s="14"/>
      <c r="P108" s="14"/>
      <c r="Q108" s="14"/>
      <c r="R108" s="14"/>
      <c r="S108" s="14"/>
      <c r="T108" s="14"/>
      <c r="U108" s="14"/>
      <c r="V108" s="14"/>
      <c r="W108" s="14"/>
      <c r="X108" s="14"/>
      <c r="Y108" s="14"/>
    </row>
    <row r="109" spans="1:27" ht="70.900000000000006" customHeight="1" x14ac:dyDescent="0.35">
      <c r="G109" s="14"/>
      <c r="H109" s="14"/>
      <c r="I109" s="14"/>
      <c r="J109" s="14"/>
      <c r="K109" s="14"/>
      <c r="L109" s="14"/>
      <c r="M109" s="14"/>
      <c r="N109" s="14"/>
      <c r="O109" s="14"/>
      <c r="P109" s="14"/>
      <c r="Q109" s="14"/>
      <c r="R109" s="14"/>
      <c r="S109" s="14"/>
      <c r="T109" s="14"/>
      <c r="U109" s="14"/>
      <c r="V109" s="14"/>
      <c r="W109" s="14"/>
      <c r="X109" s="14"/>
      <c r="Y109" s="14"/>
    </row>
    <row r="110" spans="1:27" ht="70.900000000000006" customHeight="1" x14ac:dyDescent="0.35">
      <c r="G110" s="14"/>
      <c r="H110" s="14"/>
      <c r="I110" s="14"/>
      <c r="J110" s="14"/>
      <c r="K110" s="14"/>
      <c r="L110" s="14"/>
      <c r="M110" s="14"/>
      <c r="N110" s="14"/>
      <c r="O110" s="14"/>
      <c r="P110" s="14"/>
      <c r="Q110" s="14"/>
      <c r="R110" s="14"/>
      <c r="S110" s="14"/>
      <c r="T110" s="14"/>
      <c r="U110" s="14"/>
      <c r="V110" s="14"/>
      <c r="W110" s="14"/>
      <c r="X110" s="14"/>
      <c r="Y110" s="14"/>
    </row>
    <row r="111" spans="1:27" ht="70.900000000000006" customHeight="1" x14ac:dyDescent="0.35">
      <c r="G111" s="14"/>
      <c r="H111" s="14"/>
      <c r="I111" s="14"/>
      <c r="J111" s="14"/>
      <c r="K111" s="14"/>
      <c r="L111" s="14"/>
      <c r="M111" s="14"/>
      <c r="N111" s="14"/>
      <c r="O111" s="14"/>
      <c r="P111" s="14"/>
      <c r="Q111" s="14"/>
      <c r="R111" s="14"/>
      <c r="S111" s="14"/>
      <c r="T111" s="14"/>
      <c r="U111" s="14"/>
      <c r="V111" s="14"/>
      <c r="W111" s="14"/>
      <c r="X111" s="14"/>
      <c r="Y111" s="14"/>
    </row>
    <row r="112" spans="1:27" ht="70.900000000000006" customHeight="1" x14ac:dyDescent="0.35">
      <c r="G112" s="14"/>
      <c r="H112" s="14"/>
      <c r="I112" s="14"/>
      <c r="J112" s="14"/>
      <c r="K112" s="14"/>
      <c r="L112" s="14"/>
      <c r="M112" s="14"/>
      <c r="N112" s="14"/>
      <c r="O112" s="14"/>
      <c r="P112" s="14"/>
      <c r="Q112" s="14"/>
      <c r="R112" s="14"/>
      <c r="S112" s="14"/>
      <c r="T112" s="14"/>
      <c r="U112" s="14"/>
      <c r="V112" s="14"/>
      <c r="W112" s="14"/>
      <c r="X112" s="14"/>
      <c r="Y112" s="14"/>
    </row>
    <row r="113" spans="7:25" ht="70.900000000000006" customHeight="1" x14ac:dyDescent="0.35">
      <c r="G113" s="14"/>
      <c r="H113" s="14"/>
      <c r="I113" s="14"/>
      <c r="J113" s="14"/>
      <c r="K113" s="14"/>
      <c r="L113" s="14"/>
      <c r="M113" s="14"/>
      <c r="N113" s="14"/>
      <c r="O113" s="14"/>
      <c r="P113" s="14"/>
      <c r="Q113" s="14"/>
      <c r="R113" s="14"/>
      <c r="S113" s="14"/>
      <c r="T113" s="14"/>
      <c r="U113" s="14"/>
      <c r="V113" s="14"/>
      <c r="W113" s="14"/>
      <c r="X113" s="14"/>
      <c r="Y113" s="14"/>
    </row>
    <row r="114" spans="7:25" ht="70.900000000000006" customHeight="1" x14ac:dyDescent="0.35">
      <c r="G114" s="14"/>
      <c r="H114" s="14"/>
      <c r="I114" s="14"/>
      <c r="J114" s="14"/>
      <c r="K114" s="14"/>
      <c r="L114" s="14"/>
      <c r="M114" s="14"/>
      <c r="N114" s="14"/>
      <c r="O114" s="14"/>
      <c r="P114" s="14"/>
      <c r="Q114" s="14"/>
      <c r="R114" s="14"/>
      <c r="S114" s="14"/>
      <c r="T114" s="14"/>
      <c r="U114" s="14"/>
      <c r="V114" s="14"/>
      <c r="W114" s="14"/>
      <c r="X114" s="14"/>
      <c r="Y114" s="14"/>
    </row>
    <row r="115" spans="7:25" ht="70.900000000000006" customHeight="1" x14ac:dyDescent="0.35">
      <c r="G115" s="14"/>
      <c r="H115" s="14"/>
      <c r="I115" s="14"/>
      <c r="J115" s="14"/>
      <c r="K115" s="14"/>
      <c r="L115" s="14"/>
      <c r="M115" s="14"/>
      <c r="N115" s="14"/>
      <c r="O115" s="14"/>
      <c r="P115" s="14"/>
      <c r="Q115" s="14"/>
      <c r="R115" s="14"/>
      <c r="S115" s="14"/>
      <c r="T115" s="14"/>
      <c r="U115" s="14"/>
      <c r="V115" s="14"/>
      <c r="W115" s="14"/>
      <c r="X115" s="14"/>
      <c r="Y115" s="14"/>
    </row>
    <row r="116" spans="7:25" ht="70.900000000000006" customHeight="1" x14ac:dyDescent="0.35">
      <c r="G116" s="14"/>
      <c r="H116" s="14"/>
      <c r="I116" s="14"/>
      <c r="J116" s="14"/>
      <c r="K116" s="14"/>
      <c r="L116" s="14"/>
      <c r="M116" s="14"/>
      <c r="N116" s="14"/>
      <c r="O116" s="14"/>
      <c r="P116" s="14"/>
      <c r="Q116" s="14"/>
      <c r="R116" s="14"/>
      <c r="S116" s="14"/>
      <c r="T116" s="14"/>
      <c r="U116" s="14"/>
      <c r="V116" s="14"/>
      <c r="W116" s="14"/>
      <c r="X116" s="14"/>
      <c r="Y116" s="14"/>
    </row>
  </sheetData>
  <mergeCells count="87">
    <mergeCell ref="Y102:Y105"/>
    <mergeCell ref="Z102:Z105"/>
    <mergeCell ref="AA102:AA105"/>
    <mergeCell ref="Y30:Y31"/>
    <mergeCell ref="Z30:Z31"/>
    <mergeCell ref="AA30:AA31"/>
    <mergeCell ref="Y90:Y94"/>
    <mergeCell ref="Z90:Z94"/>
    <mergeCell ref="AA90:AA94"/>
    <mergeCell ref="Y95:Y101"/>
    <mergeCell ref="Z95:Z101"/>
    <mergeCell ref="AA95:AA101"/>
    <mergeCell ref="Y41:Y44"/>
    <mergeCell ref="Z41:Z44"/>
    <mergeCell ref="AA41:AA44"/>
    <mergeCell ref="Y45:Y48"/>
    <mergeCell ref="H1:I1"/>
    <mergeCell ref="J1:K1"/>
    <mergeCell ref="L1:M1"/>
    <mergeCell ref="N1:O1"/>
    <mergeCell ref="P1:Q1"/>
    <mergeCell ref="R1:S1"/>
    <mergeCell ref="T1:U1"/>
    <mergeCell ref="V1:W1"/>
    <mergeCell ref="X1:X2"/>
    <mergeCell ref="Y1:Y2"/>
    <mergeCell ref="AA1:AA2"/>
    <mergeCell ref="Y3:Y4"/>
    <mergeCell ref="Z3:Z4"/>
    <mergeCell ref="AA3:AA4"/>
    <mergeCell ref="Z1:Z2"/>
    <mergeCell ref="Y5:Y9"/>
    <mergeCell ref="Z5:Z9"/>
    <mergeCell ref="AA5:AA9"/>
    <mergeCell ref="Y10:Y14"/>
    <mergeCell ref="Z10:Z14"/>
    <mergeCell ref="AA10:AA14"/>
    <mergeCell ref="Y16:Y21"/>
    <mergeCell ref="Z16:Z21"/>
    <mergeCell ref="AA16:AA21"/>
    <mergeCell ref="Y22:Y25"/>
    <mergeCell ref="Z22:Z25"/>
    <mergeCell ref="AA22:AA25"/>
    <mergeCell ref="Y26:Y29"/>
    <mergeCell ref="Z26:Z29"/>
    <mergeCell ref="AA26:AA29"/>
    <mergeCell ref="Y49:Y52"/>
    <mergeCell ref="Z49:Z52"/>
    <mergeCell ref="AA49:AA52"/>
    <mergeCell ref="Z45:Z48"/>
    <mergeCell ref="AA45:AA48"/>
    <mergeCell ref="Y32:Y36"/>
    <mergeCell ref="Z32:Z36"/>
    <mergeCell ref="AA32:AA36"/>
    <mergeCell ref="Y37:Y40"/>
    <mergeCell ref="Z37:Z40"/>
    <mergeCell ref="AA37:AA40"/>
    <mergeCell ref="Y53:Y56"/>
    <mergeCell ref="Z53:Z56"/>
    <mergeCell ref="AA53:AA56"/>
    <mergeCell ref="Y57:Y58"/>
    <mergeCell ref="Z57:Z58"/>
    <mergeCell ref="AA57:AA58"/>
    <mergeCell ref="Y59:Y60"/>
    <mergeCell ref="Z59:Z60"/>
    <mergeCell ref="AA59:AA60"/>
    <mergeCell ref="Y61:Y62"/>
    <mergeCell ref="Z61:Z62"/>
    <mergeCell ref="AA61:AA62"/>
    <mergeCell ref="Y63:Y67"/>
    <mergeCell ref="Z63:Z67"/>
    <mergeCell ref="AA63:AA67"/>
    <mergeCell ref="Y68:Y71"/>
    <mergeCell ref="Z68:Z71"/>
    <mergeCell ref="AA68:AA71"/>
    <mergeCell ref="Y72:Y75"/>
    <mergeCell ref="Z72:Z75"/>
    <mergeCell ref="AA72:AA75"/>
    <mergeCell ref="Y76:Y80"/>
    <mergeCell ref="Z76:Z80"/>
    <mergeCell ref="AA76:AA80"/>
    <mergeCell ref="Y81:Y84"/>
    <mergeCell ref="Z81:Z84"/>
    <mergeCell ref="AA81:AA84"/>
    <mergeCell ref="Y85:Y89"/>
    <mergeCell ref="Z85:Z89"/>
    <mergeCell ref="AA85:AA89"/>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5DF61-A37A-4DC9-A773-9588D73AD15A}">
  <dimension ref="A1:O38"/>
  <sheetViews>
    <sheetView zoomScale="85" zoomScaleNormal="85" workbookViewId="0">
      <selection activeCell="H22" sqref="H22"/>
    </sheetView>
  </sheetViews>
  <sheetFormatPr defaultRowHeight="14.5" x14ac:dyDescent="0.35"/>
  <cols>
    <col min="1" max="1" width="63.81640625" bestFit="1" customWidth="1"/>
    <col min="2" max="15" width="16.54296875" style="78" customWidth="1"/>
  </cols>
  <sheetData>
    <row r="1" spans="1:15" ht="43.5" x14ac:dyDescent="0.35">
      <c r="A1" s="75" t="s">
        <v>176</v>
      </c>
      <c r="B1" s="78" t="s">
        <v>177</v>
      </c>
      <c r="C1" s="78" t="s">
        <v>178</v>
      </c>
      <c r="D1" s="78" t="s">
        <v>179</v>
      </c>
      <c r="E1" s="78" t="s">
        <v>180</v>
      </c>
      <c r="F1" s="78" t="s">
        <v>181</v>
      </c>
      <c r="G1" s="78" t="s">
        <v>182</v>
      </c>
      <c r="H1" s="78" t="s">
        <v>183</v>
      </c>
      <c r="I1" s="78" t="s">
        <v>184</v>
      </c>
      <c r="J1" s="78" t="s">
        <v>185</v>
      </c>
      <c r="K1" s="78" t="s">
        <v>186</v>
      </c>
      <c r="L1" s="78" t="s">
        <v>187</v>
      </c>
      <c r="M1" s="78" t="s">
        <v>188</v>
      </c>
      <c r="N1" s="78" t="s">
        <v>189</v>
      </c>
      <c r="O1" s="78" t="s">
        <v>190</v>
      </c>
    </row>
    <row r="2" spans="1:15" x14ac:dyDescent="0.35">
      <c r="A2" s="76" t="s">
        <v>100</v>
      </c>
      <c r="B2" s="79"/>
      <c r="C2" s="79"/>
      <c r="D2" s="79"/>
      <c r="E2" s="79">
        <v>17545</v>
      </c>
      <c r="F2" s="79"/>
      <c r="G2" s="79">
        <v>18200</v>
      </c>
      <c r="H2" s="79"/>
      <c r="I2" s="79"/>
      <c r="J2" s="79"/>
      <c r="K2" s="79"/>
      <c r="L2" s="79"/>
      <c r="M2" s="79">
        <v>135778.25961437821</v>
      </c>
      <c r="N2" s="79"/>
      <c r="O2" s="79"/>
    </row>
    <row r="3" spans="1:15" x14ac:dyDescent="0.35">
      <c r="A3" s="77" t="s">
        <v>99</v>
      </c>
      <c r="B3" s="79"/>
      <c r="C3" s="79"/>
      <c r="D3" s="79"/>
      <c r="E3" s="79">
        <v>17545</v>
      </c>
      <c r="F3" s="79"/>
      <c r="G3" s="79">
        <v>18200</v>
      </c>
      <c r="H3" s="79"/>
      <c r="I3" s="79"/>
      <c r="J3" s="79"/>
      <c r="K3" s="79"/>
      <c r="L3" s="79"/>
      <c r="M3" s="79">
        <v>135778.25961437821</v>
      </c>
      <c r="N3" s="79"/>
      <c r="O3" s="79"/>
    </row>
    <row r="4" spans="1:15" x14ac:dyDescent="0.35">
      <c r="A4" s="76" t="s">
        <v>84</v>
      </c>
      <c r="B4" s="79">
        <v>254982.08631778683</v>
      </c>
      <c r="C4" s="79">
        <v>595269.58311272459</v>
      </c>
      <c r="D4" s="79">
        <v>155978.13</v>
      </c>
      <c r="E4" s="79">
        <v>212782</v>
      </c>
      <c r="F4" s="79">
        <v>283831.67416672339</v>
      </c>
      <c r="G4" s="79">
        <v>424920.66755878169</v>
      </c>
      <c r="H4" s="79">
        <v>575.19000000000005</v>
      </c>
      <c r="I4" s="79">
        <v>23898</v>
      </c>
      <c r="J4" s="79">
        <v>1930.1680844749997</v>
      </c>
      <c r="K4" s="79">
        <v>40562.484181218329</v>
      </c>
      <c r="L4" s="79">
        <v>1004977.2944898542</v>
      </c>
      <c r="M4" s="79">
        <v>975593.48810303444</v>
      </c>
      <c r="N4" s="79">
        <v>1575.1255907085394</v>
      </c>
      <c r="O4" s="79">
        <v>92818.398392312403</v>
      </c>
    </row>
    <row r="5" spans="1:15" x14ac:dyDescent="0.35">
      <c r="A5" s="77" t="s">
        <v>83</v>
      </c>
      <c r="B5" s="79">
        <v>254982.08631778683</v>
      </c>
      <c r="C5" s="79">
        <v>595269.58311272459</v>
      </c>
      <c r="D5" s="79">
        <v>155978.13</v>
      </c>
      <c r="E5" s="79">
        <v>212782</v>
      </c>
      <c r="F5" s="79">
        <v>283831.67416672339</v>
      </c>
      <c r="G5" s="79">
        <v>424920.66755878169</v>
      </c>
      <c r="H5" s="79">
        <v>575.19000000000005</v>
      </c>
      <c r="I5" s="79">
        <v>23898</v>
      </c>
      <c r="J5" s="79">
        <v>1930.1680844749997</v>
      </c>
      <c r="K5" s="79">
        <v>40562.484181218329</v>
      </c>
      <c r="L5" s="79">
        <v>1004977.2944898542</v>
      </c>
      <c r="M5" s="79">
        <v>975593.48810303444</v>
      </c>
      <c r="N5" s="79">
        <v>1575.1255907085394</v>
      </c>
      <c r="O5" s="79">
        <v>92818.398392312403</v>
      </c>
    </row>
    <row r="6" spans="1:15" x14ac:dyDescent="0.35">
      <c r="A6" s="76" t="s">
        <v>92</v>
      </c>
      <c r="B6" s="79">
        <v>6858.5466850398434</v>
      </c>
      <c r="C6" s="79">
        <v>173155.25161061354</v>
      </c>
      <c r="D6" s="79">
        <v>3818.43</v>
      </c>
      <c r="E6" s="79">
        <v>40470</v>
      </c>
      <c r="F6" s="79">
        <v>11164.3532505</v>
      </c>
      <c r="G6" s="79">
        <v>121150.48688617931</v>
      </c>
      <c r="H6" s="79"/>
      <c r="I6" s="79">
        <v>858</v>
      </c>
      <c r="J6" s="79"/>
      <c r="K6" s="79">
        <v>2890.0533138206883</v>
      </c>
      <c r="L6" s="79"/>
      <c r="M6" s="79">
        <v>174811.73252479869</v>
      </c>
      <c r="N6" s="79"/>
      <c r="O6" s="79">
        <v>12111.469333719557</v>
      </c>
    </row>
    <row r="7" spans="1:15" x14ac:dyDescent="0.35">
      <c r="A7" s="77" t="s">
        <v>91</v>
      </c>
      <c r="B7" s="79">
        <v>6858.5466850398434</v>
      </c>
      <c r="C7" s="79">
        <v>173155.25161061354</v>
      </c>
      <c r="D7" s="79">
        <v>3818.43</v>
      </c>
      <c r="E7" s="79">
        <v>40470</v>
      </c>
      <c r="F7" s="79">
        <v>11164.3532505</v>
      </c>
      <c r="G7" s="79">
        <v>121150.48688617931</v>
      </c>
      <c r="H7" s="79"/>
      <c r="I7" s="79">
        <v>858</v>
      </c>
      <c r="J7" s="79"/>
      <c r="K7" s="79">
        <v>2890.0533138206883</v>
      </c>
      <c r="L7" s="79"/>
      <c r="M7" s="79">
        <v>174811.73252479869</v>
      </c>
      <c r="N7" s="79"/>
      <c r="O7" s="79">
        <v>12111.469333719557</v>
      </c>
    </row>
    <row r="8" spans="1:15" x14ac:dyDescent="0.35">
      <c r="A8" s="76" t="s">
        <v>96</v>
      </c>
      <c r="B8" s="79">
        <v>2344.2019507200002</v>
      </c>
      <c r="C8" s="79">
        <v>31391.412400903784</v>
      </c>
      <c r="D8" s="79">
        <v>6468</v>
      </c>
      <c r="E8" s="79">
        <v>11988</v>
      </c>
      <c r="F8" s="79">
        <v>5946.3566375500004</v>
      </c>
      <c r="G8" s="79">
        <v>29743.690242154069</v>
      </c>
      <c r="H8" s="79">
        <v>0</v>
      </c>
      <c r="I8" s="79">
        <v>292</v>
      </c>
      <c r="J8" s="79">
        <v>613.30499999999995</v>
      </c>
      <c r="K8" s="79">
        <v>729.45093784592621</v>
      </c>
      <c r="L8" s="79">
        <v>1667.3186606538889</v>
      </c>
      <c r="M8" s="79">
        <v>80885.408448448521</v>
      </c>
      <c r="N8" s="79"/>
      <c r="O8" s="79">
        <v>6185.7457814848167</v>
      </c>
    </row>
    <row r="9" spans="1:15" x14ac:dyDescent="0.35">
      <c r="A9" s="77" t="s">
        <v>95</v>
      </c>
      <c r="B9" s="79">
        <v>2344.2019507200002</v>
      </c>
      <c r="C9" s="79">
        <v>31391.412400903784</v>
      </c>
      <c r="D9" s="79">
        <v>6468</v>
      </c>
      <c r="E9" s="79">
        <v>11200</v>
      </c>
      <c r="F9" s="79">
        <v>5946.3566375500004</v>
      </c>
      <c r="G9" s="79">
        <v>26749.85914215407</v>
      </c>
      <c r="H9" s="79">
        <v>0</v>
      </c>
      <c r="I9" s="79">
        <v>292</v>
      </c>
      <c r="J9" s="79">
        <v>613.30499999999995</v>
      </c>
      <c r="K9" s="79">
        <v>729.45093784592621</v>
      </c>
      <c r="L9" s="79">
        <v>1667.3186606538889</v>
      </c>
      <c r="M9" s="79">
        <v>80885.408448448521</v>
      </c>
      <c r="N9" s="79"/>
      <c r="O9" s="79">
        <v>6185.7457814848167</v>
      </c>
    </row>
    <row r="10" spans="1:15" x14ac:dyDescent="0.35">
      <c r="A10" s="77" t="s">
        <v>121</v>
      </c>
      <c r="B10" s="79"/>
      <c r="C10" s="79"/>
      <c r="D10" s="79"/>
      <c r="E10" s="79"/>
      <c r="F10" s="79"/>
      <c r="G10" s="79"/>
      <c r="H10" s="79"/>
      <c r="I10" s="79"/>
      <c r="J10" s="79"/>
      <c r="K10" s="79"/>
      <c r="L10" s="79"/>
      <c r="M10" s="79"/>
      <c r="N10" s="79"/>
      <c r="O10" s="79"/>
    </row>
    <row r="11" spans="1:15" x14ac:dyDescent="0.35">
      <c r="A11" s="77" t="s">
        <v>123</v>
      </c>
      <c r="B11" s="79"/>
      <c r="C11" s="79"/>
      <c r="D11" s="79"/>
      <c r="E11" s="79">
        <v>788</v>
      </c>
      <c r="F11" s="79"/>
      <c r="G11" s="79">
        <v>2993.8311000000003</v>
      </c>
      <c r="H11" s="79"/>
      <c r="I11" s="79"/>
      <c r="J11" s="79"/>
      <c r="K11" s="79"/>
      <c r="L11" s="79"/>
      <c r="M11" s="79"/>
      <c r="N11" s="79"/>
      <c r="O11" s="79"/>
    </row>
    <row r="12" spans="1:15" x14ac:dyDescent="0.35">
      <c r="A12" s="76" t="s">
        <v>117</v>
      </c>
      <c r="B12" s="79"/>
      <c r="C12" s="79">
        <v>3756.404018628657</v>
      </c>
      <c r="D12" s="79">
        <v>1234.575</v>
      </c>
      <c r="E12" s="79">
        <v>616</v>
      </c>
      <c r="F12" s="79">
        <v>108.54728829999999</v>
      </c>
      <c r="G12" s="79">
        <v>877.00536999999997</v>
      </c>
      <c r="H12" s="79"/>
      <c r="I12" s="79"/>
      <c r="J12" s="79"/>
      <c r="K12" s="79"/>
      <c r="L12" s="79"/>
      <c r="M12" s="79">
        <v>23316.53056617143</v>
      </c>
      <c r="N12" s="79"/>
      <c r="O12" s="79"/>
    </row>
    <row r="13" spans="1:15" x14ac:dyDescent="0.35">
      <c r="A13" s="77" t="s">
        <v>114</v>
      </c>
      <c r="B13" s="79"/>
      <c r="C13" s="79">
        <v>3756.404018628657</v>
      </c>
      <c r="D13" s="79">
        <v>1234.575</v>
      </c>
      <c r="E13" s="79">
        <v>616</v>
      </c>
      <c r="F13" s="79">
        <v>108.54728829999999</v>
      </c>
      <c r="G13" s="79">
        <v>877.00536999999997</v>
      </c>
      <c r="H13" s="79"/>
      <c r="I13" s="79"/>
      <c r="J13" s="79"/>
      <c r="K13" s="79"/>
      <c r="L13" s="79"/>
      <c r="M13" s="79">
        <v>23316.53056617143</v>
      </c>
      <c r="N13" s="79"/>
      <c r="O13" s="79"/>
    </row>
    <row r="14" spans="1:15" x14ac:dyDescent="0.35">
      <c r="A14" s="76" t="s">
        <v>109</v>
      </c>
      <c r="B14" s="79">
        <v>3045.3411367544381</v>
      </c>
      <c r="C14" s="79">
        <v>203444.77624063584</v>
      </c>
      <c r="D14" s="79">
        <v>16981.965</v>
      </c>
      <c r="E14" s="79">
        <v>107634</v>
      </c>
      <c r="F14" s="79">
        <v>26725.575379099999</v>
      </c>
      <c r="G14" s="79">
        <v>199999.73649363176</v>
      </c>
      <c r="H14" s="79"/>
      <c r="I14" s="79">
        <v>874</v>
      </c>
      <c r="J14" s="79"/>
      <c r="K14" s="79">
        <v>3024.4135463681778</v>
      </c>
      <c r="L14" s="79">
        <v>11100.133962081316</v>
      </c>
      <c r="M14" s="79">
        <v>404663.65606193809</v>
      </c>
      <c r="N14" s="79"/>
      <c r="O14" s="79">
        <v>11916.842371927165</v>
      </c>
    </row>
    <row r="15" spans="1:15" x14ac:dyDescent="0.35">
      <c r="A15" s="77" t="s">
        <v>108</v>
      </c>
      <c r="B15" s="79"/>
      <c r="C15" s="79">
        <v>123993.51314440391</v>
      </c>
      <c r="D15" s="79">
        <v>12942.93</v>
      </c>
      <c r="E15" s="79">
        <v>74548</v>
      </c>
      <c r="F15" s="79">
        <v>25505.042410675</v>
      </c>
      <c r="G15" s="79">
        <v>146899.70584590652</v>
      </c>
      <c r="H15" s="79"/>
      <c r="I15" s="79">
        <v>362</v>
      </c>
      <c r="J15" s="79"/>
      <c r="K15" s="79">
        <v>1414.3236540934677</v>
      </c>
      <c r="L15" s="79"/>
      <c r="M15" s="79">
        <v>299273.5844379107</v>
      </c>
      <c r="N15" s="79"/>
      <c r="O15" s="79">
        <v>4487.3790602135996</v>
      </c>
    </row>
    <row r="16" spans="1:15" x14ac:dyDescent="0.35">
      <c r="A16" s="77" t="s">
        <v>100</v>
      </c>
      <c r="B16" s="79">
        <v>3045.3411367544381</v>
      </c>
      <c r="C16" s="79">
        <v>33524.539164270027</v>
      </c>
      <c r="D16" s="79">
        <v>4039.0349999999999</v>
      </c>
      <c r="E16" s="79">
        <v>11192</v>
      </c>
      <c r="F16" s="79">
        <v>1220.532968425</v>
      </c>
      <c r="G16" s="79">
        <v>27186.582198421485</v>
      </c>
      <c r="H16" s="79"/>
      <c r="I16" s="79">
        <v>348</v>
      </c>
      <c r="J16" s="79"/>
      <c r="K16" s="79">
        <v>1226.1311215785179</v>
      </c>
      <c r="L16" s="79">
        <v>11100.133962081316</v>
      </c>
      <c r="M16" s="79">
        <v>56788.298307534344</v>
      </c>
      <c r="N16" s="79"/>
      <c r="O16" s="79">
        <v>4342.9100187491204</v>
      </c>
    </row>
    <row r="17" spans="1:15" x14ac:dyDescent="0.35">
      <c r="A17" s="77" t="s">
        <v>118</v>
      </c>
      <c r="B17" s="79"/>
      <c r="C17" s="79">
        <v>45926.723931961904</v>
      </c>
      <c r="D17" s="79"/>
      <c r="E17" s="79">
        <v>21208</v>
      </c>
      <c r="F17" s="79">
        <v>0</v>
      </c>
      <c r="G17" s="79">
        <v>25351.448449303785</v>
      </c>
      <c r="H17" s="79"/>
      <c r="I17" s="79">
        <v>96</v>
      </c>
      <c r="J17" s="79"/>
      <c r="K17" s="79">
        <v>347.95877069619178</v>
      </c>
      <c r="L17" s="79"/>
      <c r="M17" s="79">
        <v>48601.773316493025</v>
      </c>
      <c r="N17" s="79"/>
      <c r="O17" s="79">
        <v>3086.5532929644446</v>
      </c>
    </row>
    <row r="18" spans="1:15" x14ac:dyDescent="0.35">
      <c r="A18" s="77" t="s">
        <v>125</v>
      </c>
      <c r="B18" s="79"/>
      <c r="C18" s="79"/>
      <c r="D18" s="79"/>
      <c r="E18" s="79">
        <v>686</v>
      </c>
      <c r="F18" s="79"/>
      <c r="G18" s="79">
        <v>562</v>
      </c>
      <c r="H18" s="79"/>
      <c r="I18" s="79">
        <v>68</v>
      </c>
      <c r="J18" s="79"/>
      <c r="K18" s="79">
        <v>36</v>
      </c>
      <c r="L18" s="79"/>
      <c r="M18" s="79"/>
      <c r="N18" s="79"/>
      <c r="O18" s="79"/>
    </row>
    <row r="19" spans="1:15" x14ac:dyDescent="0.35">
      <c r="A19" s="76" t="s">
        <v>61</v>
      </c>
      <c r="B19" s="79">
        <v>3816887.5477377623</v>
      </c>
      <c r="C19" s="79">
        <v>3756.404018628657</v>
      </c>
      <c r="D19" s="79">
        <v>3788679.5883300002</v>
      </c>
      <c r="E19" s="79">
        <v>1644</v>
      </c>
      <c r="F19" s="79">
        <v>3591260.11934835</v>
      </c>
      <c r="G19" s="79">
        <v>12513.980760077626</v>
      </c>
      <c r="H19" s="79">
        <v>105.105</v>
      </c>
      <c r="I19" s="79">
        <v>892</v>
      </c>
      <c r="J19" s="79">
        <v>1018.4425</v>
      </c>
      <c r="K19" s="79">
        <v>2771.8147499223733</v>
      </c>
      <c r="L19" s="79">
        <v>7906686.0927002672</v>
      </c>
      <c r="M19" s="79">
        <v>162242.16617346252</v>
      </c>
      <c r="N19" s="79"/>
      <c r="O19" s="79">
        <v>9269.8742266722074</v>
      </c>
    </row>
    <row r="20" spans="1:15" x14ac:dyDescent="0.35">
      <c r="A20" s="77" t="s">
        <v>102</v>
      </c>
      <c r="B20" s="79"/>
      <c r="C20" s="79"/>
      <c r="D20" s="79">
        <v>6576.57</v>
      </c>
      <c r="E20" s="79">
        <v>1004</v>
      </c>
      <c r="F20" s="79">
        <v>42516.170873149953</v>
      </c>
      <c r="G20" s="79">
        <v>3774.0647900776262</v>
      </c>
      <c r="H20" s="79">
        <v>0</v>
      </c>
      <c r="I20" s="79">
        <v>888</v>
      </c>
      <c r="J20" s="79">
        <v>0</v>
      </c>
      <c r="K20" s="79">
        <v>2771.8147499223733</v>
      </c>
      <c r="L20" s="79">
        <v>202997.94649330567</v>
      </c>
      <c r="M20" s="79">
        <v>134931.00052987639</v>
      </c>
      <c r="N20" s="79"/>
      <c r="O20" s="79">
        <v>9269.8742266722074</v>
      </c>
    </row>
    <row r="21" spans="1:15" x14ac:dyDescent="0.35">
      <c r="A21" s="77" t="s">
        <v>114</v>
      </c>
      <c r="B21" s="79"/>
      <c r="C21" s="79">
        <v>3756.404018628657</v>
      </c>
      <c r="D21" s="79">
        <v>7965</v>
      </c>
      <c r="E21" s="79">
        <v>616</v>
      </c>
      <c r="F21" s="79">
        <v>701.22811999999999</v>
      </c>
      <c r="G21" s="79">
        <v>877.00536999999997</v>
      </c>
      <c r="H21" s="79"/>
      <c r="I21" s="79"/>
      <c r="J21" s="79"/>
      <c r="K21" s="79"/>
      <c r="L21" s="79"/>
      <c r="M21" s="79">
        <v>23316.53056617143</v>
      </c>
      <c r="N21" s="79"/>
      <c r="O21" s="79"/>
    </row>
    <row r="22" spans="1:15" x14ac:dyDescent="0.35">
      <c r="A22" s="77" t="s">
        <v>60</v>
      </c>
      <c r="B22" s="79"/>
      <c r="C22" s="79"/>
      <c r="D22" s="79">
        <v>119669.41833</v>
      </c>
      <c r="E22" s="79"/>
      <c r="F22" s="79">
        <v>2961.8858149999996</v>
      </c>
      <c r="G22" s="79"/>
      <c r="H22" s="79"/>
      <c r="I22" s="79"/>
      <c r="J22" s="79"/>
      <c r="K22" s="79"/>
      <c r="L22" s="79"/>
      <c r="M22" s="79"/>
      <c r="N22" s="79"/>
      <c r="O22" s="79"/>
    </row>
    <row r="23" spans="1:15" x14ac:dyDescent="0.35">
      <c r="A23" s="77" t="s">
        <v>82</v>
      </c>
      <c r="B23" s="79"/>
      <c r="C23" s="79"/>
      <c r="D23" s="79"/>
      <c r="E23" s="79"/>
      <c r="F23" s="79"/>
      <c r="G23" s="79"/>
      <c r="H23" s="79"/>
      <c r="I23" s="79"/>
      <c r="J23" s="79"/>
      <c r="K23" s="79"/>
      <c r="L23" s="79"/>
      <c r="M23" s="79"/>
      <c r="N23" s="79"/>
      <c r="O23" s="79"/>
    </row>
    <row r="24" spans="1:15" x14ac:dyDescent="0.35">
      <c r="A24" s="77" t="s">
        <v>105</v>
      </c>
      <c r="B24" s="79">
        <v>9560.9540482196917</v>
      </c>
      <c r="C24" s="79"/>
      <c r="D24" s="79">
        <v>9141.8250000000007</v>
      </c>
      <c r="E24" s="79">
        <v>24</v>
      </c>
      <c r="F24" s="79">
        <v>27855.310203024997</v>
      </c>
      <c r="G24" s="79">
        <v>7862.9105999999983</v>
      </c>
      <c r="H24" s="79">
        <v>105.105</v>
      </c>
      <c r="I24" s="79">
        <v>4</v>
      </c>
      <c r="J24" s="79">
        <v>1018.4425</v>
      </c>
      <c r="K24" s="79">
        <v>0</v>
      </c>
      <c r="L24" s="79">
        <v>29299.123628914265</v>
      </c>
      <c r="M24" s="79">
        <v>3994.6350774147049</v>
      </c>
      <c r="N24" s="79"/>
      <c r="O24" s="79"/>
    </row>
    <row r="25" spans="1:15" x14ac:dyDescent="0.35">
      <c r="A25" s="77" t="s">
        <v>77</v>
      </c>
      <c r="B25" s="79">
        <v>169628.59368954255</v>
      </c>
      <c r="C25" s="79"/>
      <c r="D25" s="79">
        <v>7628.7749999999996</v>
      </c>
      <c r="E25" s="79"/>
      <c r="F25" s="79">
        <v>53863.524337174909</v>
      </c>
      <c r="G25" s="79"/>
      <c r="H25" s="79"/>
      <c r="I25" s="79"/>
      <c r="J25" s="79"/>
      <c r="K25" s="79"/>
      <c r="L25" s="79">
        <v>4482470.045072766</v>
      </c>
      <c r="M25" s="79"/>
      <c r="N25" s="79"/>
      <c r="O25" s="79"/>
    </row>
    <row r="26" spans="1:15" x14ac:dyDescent="0.35">
      <c r="A26" s="77" t="s">
        <v>66</v>
      </c>
      <c r="B26" s="79">
        <v>3637698</v>
      </c>
      <c r="C26" s="79"/>
      <c r="D26" s="79">
        <v>3637698</v>
      </c>
      <c r="E26" s="79"/>
      <c r="F26" s="79">
        <v>3463362</v>
      </c>
      <c r="G26" s="79"/>
      <c r="H26" s="79"/>
      <c r="I26" s="79"/>
      <c r="J26" s="79"/>
      <c r="K26" s="79"/>
      <c r="L26" s="79">
        <v>3191918.9775052816</v>
      </c>
      <c r="M26" s="79"/>
      <c r="N26" s="79"/>
      <c r="O26" s="79"/>
    </row>
    <row r="27" spans="1:15" x14ac:dyDescent="0.35">
      <c r="A27" s="76" t="s">
        <v>128</v>
      </c>
      <c r="B27" s="79"/>
      <c r="C27" s="79">
        <v>2167684.677794307</v>
      </c>
      <c r="D27" s="79"/>
      <c r="E27" s="79">
        <v>3014753.8787198025</v>
      </c>
      <c r="F27" s="79"/>
      <c r="G27" s="79">
        <v>965799.79093749449</v>
      </c>
      <c r="H27" s="79"/>
      <c r="I27" s="79">
        <v>39992</v>
      </c>
      <c r="J27" s="79"/>
      <c r="K27" s="79">
        <v>55709.284787584729</v>
      </c>
      <c r="L27" s="79"/>
      <c r="M27" s="79">
        <v>4851585.3822720563</v>
      </c>
      <c r="N27" s="79"/>
      <c r="O27" s="79">
        <v>126521.91652982711</v>
      </c>
    </row>
    <row r="28" spans="1:15" x14ac:dyDescent="0.35">
      <c r="A28" s="77" t="s">
        <v>141</v>
      </c>
      <c r="B28" s="79"/>
      <c r="C28" s="79">
        <v>276424.46400499938</v>
      </c>
      <c r="D28" s="79"/>
      <c r="E28" s="79">
        <v>307345.26834183873</v>
      </c>
      <c r="F28" s="79"/>
      <c r="G28" s="79">
        <v>-60275.111524426051</v>
      </c>
      <c r="H28" s="79"/>
      <c r="I28" s="79"/>
      <c r="J28" s="79"/>
      <c r="K28" s="79"/>
      <c r="L28" s="79"/>
      <c r="M28" s="79">
        <v>291416.25199320447</v>
      </c>
      <c r="N28" s="79"/>
      <c r="O28" s="79"/>
    </row>
    <row r="29" spans="1:15" x14ac:dyDescent="0.35">
      <c r="A29" s="77" t="s">
        <v>148</v>
      </c>
      <c r="B29" s="79"/>
      <c r="C29" s="79">
        <v>1788197.8181611542</v>
      </c>
      <c r="D29" s="79"/>
      <c r="E29" s="79">
        <v>2469331.6304066451</v>
      </c>
      <c r="F29" s="79"/>
      <c r="G29" s="79">
        <v>808592.60748314729</v>
      </c>
      <c r="H29" s="79"/>
      <c r="I29" s="79"/>
      <c r="J29" s="79"/>
      <c r="K29" s="79"/>
      <c r="L29" s="79"/>
      <c r="M29" s="79">
        <v>4042368.0938087236</v>
      </c>
      <c r="N29" s="79"/>
      <c r="O29" s="79"/>
    </row>
    <row r="30" spans="1:15" x14ac:dyDescent="0.35">
      <c r="A30" s="77" t="s">
        <v>139</v>
      </c>
      <c r="B30" s="79"/>
      <c r="C30" s="79"/>
      <c r="D30" s="79"/>
      <c r="E30" s="79"/>
      <c r="F30" s="79"/>
      <c r="G30" s="79"/>
      <c r="H30" s="79"/>
      <c r="I30" s="79"/>
      <c r="J30" s="79"/>
      <c r="K30" s="79"/>
      <c r="L30" s="79"/>
      <c r="M30" s="79"/>
      <c r="N30" s="79"/>
      <c r="O30" s="79"/>
    </row>
    <row r="31" spans="1:15" x14ac:dyDescent="0.35">
      <c r="A31" s="77" t="s">
        <v>127</v>
      </c>
      <c r="B31" s="79"/>
      <c r="C31" s="79">
        <v>-6.6300728429551794E-6</v>
      </c>
      <c r="D31" s="79"/>
      <c r="E31" s="79">
        <v>65891.999990004886</v>
      </c>
      <c r="F31" s="79"/>
      <c r="G31" s="79">
        <v>94340.866599777379</v>
      </c>
      <c r="H31" s="79"/>
      <c r="I31" s="79">
        <v>60</v>
      </c>
      <c r="J31" s="79"/>
      <c r="K31" s="79">
        <v>1292.0909621611595</v>
      </c>
      <c r="L31" s="79"/>
      <c r="M31" s="79">
        <v>9082.9037745408277</v>
      </c>
      <c r="N31" s="79"/>
      <c r="O31" s="79"/>
    </row>
    <row r="32" spans="1:15" x14ac:dyDescent="0.35">
      <c r="A32" s="77" t="s">
        <v>157</v>
      </c>
      <c r="B32" s="79"/>
      <c r="C32" s="79"/>
      <c r="D32" s="79"/>
      <c r="E32" s="79">
        <v>2392</v>
      </c>
      <c r="F32" s="79"/>
      <c r="G32" s="79">
        <v>4519.3044800000007</v>
      </c>
      <c r="H32" s="79"/>
      <c r="I32" s="79"/>
      <c r="J32" s="79"/>
      <c r="K32" s="79"/>
      <c r="L32" s="79"/>
      <c r="M32" s="79"/>
      <c r="N32" s="79"/>
      <c r="O32" s="79"/>
    </row>
    <row r="33" spans="1:15" x14ac:dyDescent="0.35">
      <c r="A33" s="77" t="s">
        <v>160</v>
      </c>
      <c r="B33" s="79"/>
      <c r="C33" s="79"/>
      <c r="D33" s="79"/>
      <c r="E33" s="79">
        <v>7636</v>
      </c>
      <c r="F33" s="79"/>
      <c r="G33" s="79">
        <v>18212.119899999991</v>
      </c>
      <c r="H33" s="79"/>
      <c r="I33" s="79"/>
      <c r="J33" s="79"/>
      <c r="K33" s="79"/>
      <c r="L33" s="79"/>
      <c r="M33" s="79"/>
      <c r="N33" s="79"/>
      <c r="O33" s="79"/>
    </row>
    <row r="34" spans="1:15" x14ac:dyDescent="0.35">
      <c r="A34" s="77" t="s">
        <v>168</v>
      </c>
      <c r="B34" s="79"/>
      <c r="C34" s="79"/>
      <c r="D34" s="79"/>
      <c r="E34" s="79"/>
      <c r="F34" s="79"/>
      <c r="G34" s="79"/>
      <c r="H34" s="79"/>
      <c r="I34" s="79"/>
      <c r="J34" s="79"/>
      <c r="K34" s="79"/>
      <c r="L34" s="79"/>
      <c r="M34" s="79">
        <v>225377.94823215116</v>
      </c>
      <c r="N34" s="79"/>
      <c r="O34" s="79"/>
    </row>
    <row r="35" spans="1:15" x14ac:dyDescent="0.35">
      <c r="A35" s="77" t="s">
        <v>136</v>
      </c>
      <c r="B35" s="79"/>
      <c r="C35" s="79"/>
      <c r="D35" s="79"/>
      <c r="E35" s="79">
        <v>22334</v>
      </c>
      <c r="F35" s="79"/>
      <c r="G35" s="79">
        <v>52392.003800000006</v>
      </c>
      <c r="H35" s="79"/>
      <c r="I35" s="79"/>
      <c r="J35" s="79"/>
      <c r="K35" s="79"/>
      <c r="L35" s="79"/>
      <c r="M35" s="79"/>
      <c r="N35" s="79"/>
      <c r="O35" s="79"/>
    </row>
    <row r="36" spans="1:15" x14ac:dyDescent="0.35">
      <c r="A36" s="77" t="s">
        <v>153</v>
      </c>
      <c r="B36" s="79"/>
      <c r="C36" s="79">
        <v>103062.39563478353</v>
      </c>
      <c r="D36" s="79"/>
      <c r="E36" s="79">
        <v>139822.97998131343</v>
      </c>
      <c r="F36" s="79"/>
      <c r="G36" s="79">
        <v>4966.7570256862055</v>
      </c>
      <c r="H36" s="79"/>
      <c r="I36" s="79">
        <v>39932</v>
      </c>
      <c r="J36" s="79"/>
      <c r="K36" s="79">
        <v>54417.193825423572</v>
      </c>
      <c r="L36" s="79"/>
      <c r="M36" s="79">
        <v>283340.18446343573</v>
      </c>
      <c r="N36" s="79"/>
      <c r="O36" s="79">
        <v>126521.91652982711</v>
      </c>
    </row>
    <row r="37" spans="1:15" x14ac:dyDescent="0.35">
      <c r="A37" s="77" t="s">
        <v>145</v>
      </c>
      <c r="B37" s="79"/>
      <c r="C37" s="79"/>
      <c r="D37" s="79"/>
      <c r="E37" s="79"/>
      <c r="F37" s="79"/>
      <c r="G37" s="79">
        <v>43051.243173309529</v>
      </c>
      <c r="H37" s="79"/>
      <c r="I37" s="79"/>
      <c r="J37" s="79"/>
      <c r="K37" s="79"/>
      <c r="L37" s="79"/>
      <c r="M37" s="79"/>
      <c r="N37" s="79"/>
      <c r="O37" s="79"/>
    </row>
    <row r="38" spans="1:15" x14ac:dyDescent="0.35">
      <c r="A38" s="76" t="s">
        <v>191</v>
      </c>
      <c r="B38" s="79">
        <v>4084117.7238280633</v>
      </c>
      <c r="C38" s="79">
        <v>3178458.5091964421</v>
      </c>
      <c r="D38" s="79">
        <v>3973160.6883300003</v>
      </c>
      <c r="E38" s="79">
        <v>3407432.8787198025</v>
      </c>
      <c r="F38" s="79">
        <v>3919036.6260705232</v>
      </c>
      <c r="G38" s="79">
        <v>1773205.358248319</v>
      </c>
      <c r="H38" s="79">
        <v>680.29500000000007</v>
      </c>
      <c r="I38" s="79">
        <v>66806</v>
      </c>
      <c r="J38" s="79">
        <v>3561.9155844749998</v>
      </c>
      <c r="K38" s="79">
        <v>105687.50151676021</v>
      </c>
      <c r="L38" s="79">
        <v>8924430.8398128562</v>
      </c>
      <c r="M38" s="79">
        <v>6808876.6237642886</v>
      </c>
      <c r="N38" s="79">
        <v>1575.1255907085394</v>
      </c>
      <c r="O38" s="79">
        <v>258824.24663594324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7B8EA-0D11-4A37-BF2B-82D6F3B6B18C}">
  <dimension ref="A1:L93"/>
  <sheetViews>
    <sheetView workbookViewId="0">
      <selection activeCell="D9" sqref="D9"/>
    </sheetView>
  </sheetViews>
  <sheetFormatPr defaultRowHeight="14.5" x14ac:dyDescent="0.35"/>
  <cols>
    <col min="1" max="1" width="64.26953125" style="15" bestFit="1" customWidth="1"/>
    <col min="2" max="2" width="21.54296875" style="15" customWidth="1"/>
    <col min="3" max="4" width="17.453125" style="16" customWidth="1"/>
    <col min="5" max="6" width="17.453125" style="18" customWidth="1"/>
    <col min="7" max="10" width="17.453125" customWidth="1"/>
    <col min="12" max="12" width="13.26953125" bestFit="1" customWidth="1"/>
  </cols>
  <sheetData>
    <row r="1" spans="1:12" ht="15" customHeight="1" x14ac:dyDescent="0.35">
      <c r="A1" s="24"/>
      <c r="B1" s="24"/>
      <c r="C1" s="121">
        <v>2021</v>
      </c>
      <c r="D1" s="122"/>
      <c r="E1" s="121">
        <v>2022</v>
      </c>
      <c r="F1" s="122"/>
      <c r="G1" s="121">
        <v>2023</v>
      </c>
      <c r="H1" s="122"/>
      <c r="I1" s="121">
        <v>2024</v>
      </c>
      <c r="J1" s="122"/>
    </row>
    <row r="2" spans="1:12" ht="15" customHeight="1" x14ac:dyDescent="0.35">
      <c r="A2" s="24" t="s">
        <v>192</v>
      </c>
      <c r="B2" s="24"/>
      <c r="C2" s="119">
        <v>0.155</v>
      </c>
      <c r="D2" s="120"/>
      <c r="E2" s="119">
        <v>0.155</v>
      </c>
      <c r="F2" s="120"/>
      <c r="G2" s="119">
        <v>0.1525</v>
      </c>
      <c r="H2" s="120"/>
      <c r="I2" s="119">
        <v>0.1585</v>
      </c>
      <c r="J2" s="120"/>
    </row>
    <row r="3" spans="1:12" ht="15.75" customHeight="1" x14ac:dyDescent="0.35">
      <c r="A3" s="24" t="s">
        <v>37</v>
      </c>
      <c r="B3" s="24" t="s">
        <v>39</v>
      </c>
      <c r="C3" s="17" t="s">
        <v>193</v>
      </c>
      <c r="D3" s="17" t="s">
        <v>194</v>
      </c>
      <c r="E3" s="17" t="s">
        <v>193</v>
      </c>
      <c r="F3" s="17" t="s">
        <v>194</v>
      </c>
      <c r="G3" s="17" t="s">
        <v>193</v>
      </c>
      <c r="H3" s="17" t="s">
        <v>194</v>
      </c>
      <c r="I3" s="17" t="s">
        <v>193</v>
      </c>
      <c r="J3" s="17" t="s">
        <v>194</v>
      </c>
    </row>
    <row r="4" spans="1:12" ht="46.5" x14ac:dyDescent="0.35">
      <c r="A4" s="20" t="s">
        <v>60</v>
      </c>
      <c r="B4" s="8" t="s">
        <v>62</v>
      </c>
      <c r="C4" s="17"/>
      <c r="D4" s="17"/>
      <c r="E4" s="17"/>
      <c r="F4" s="17"/>
      <c r="G4" s="17"/>
      <c r="H4" s="17"/>
      <c r="I4" s="17"/>
      <c r="J4" s="17"/>
    </row>
    <row r="5" spans="1:12" ht="62" x14ac:dyDescent="0.35">
      <c r="A5" s="20" t="s">
        <v>66</v>
      </c>
      <c r="B5" s="8" t="s">
        <v>195</v>
      </c>
      <c r="C5" s="17"/>
      <c r="D5" s="17"/>
      <c r="E5" s="17"/>
      <c r="F5" s="17"/>
      <c r="G5" s="17"/>
      <c r="H5" s="17"/>
      <c r="I5" s="17"/>
      <c r="J5" s="17"/>
    </row>
    <row r="6" spans="1:12" ht="46.5" x14ac:dyDescent="0.35">
      <c r="A6" s="20" t="s">
        <v>66</v>
      </c>
      <c r="B6" s="8" t="s">
        <v>196</v>
      </c>
      <c r="C6" s="17"/>
      <c r="D6" s="17"/>
      <c r="E6" s="17"/>
      <c r="F6" s="17"/>
      <c r="G6" s="17"/>
      <c r="H6" s="17"/>
      <c r="I6" s="17"/>
      <c r="J6" s="17"/>
    </row>
    <row r="7" spans="1:12" ht="46.5" x14ac:dyDescent="0.35">
      <c r="A7" s="20" t="s">
        <v>66</v>
      </c>
      <c r="B7" s="8" t="s">
        <v>197</v>
      </c>
      <c r="C7" s="19">
        <v>557495</v>
      </c>
      <c r="D7" s="17"/>
      <c r="E7" s="19">
        <v>580066</v>
      </c>
      <c r="F7" s="17"/>
      <c r="G7" s="19">
        <v>604826</v>
      </c>
      <c r="H7" s="17"/>
      <c r="I7" s="19">
        <v>698699</v>
      </c>
      <c r="J7" s="17"/>
      <c r="L7" s="25"/>
    </row>
    <row r="8" spans="1:12" ht="46.5" x14ac:dyDescent="0.35">
      <c r="A8" s="22" t="s">
        <v>66</v>
      </c>
      <c r="B8" s="23" t="s">
        <v>198</v>
      </c>
      <c r="C8" s="21">
        <v>10649</v>
      </c>
      <c r="D8" s="21"/>
      <c r="E8" s="21">
        <v>51499</v>
      </c>
      <c r="F8" s="21"/>
      <c r="G8" s="21">
        <v>137496</v>
      </c>
      <c r="H8" s="21"/>
      <c r="I8" s="21">
        <v>237866</v>
      </c>
      <c r="J8" s="21"/>
    </row>
    <row r="9" spans="1:12" ht="62" x14ac:dyDescent="0.35">
      <c r="A9" s="20" t="s">
        <v>77</v>
      </c>
      <c r="B9" s="8" t="s">
        <v>67</v>
      </c>
      <c r="C9" s="17">
        <v>11923.880236622645</v>
      </c>
      <c r="D9" s="17"/>
      <c r="E9" s="17">
        <v>43712.500042927844</v>
      </c>
      <c r="F9" s="17"/>
      <c r="G9" s="17">
        <v>45190.492689224928</v>
      </c>
      <c r="H9" s="17"/>
      <c r="I9" s="17">
        <v>45996.142980000004</v>
      </c>
      <c r="J9" s="17"/>
    </row>
    <row r="10" spans="1:12" ht="46.5" x14ac:dyDescent="0.35">
      <c r="A10" s="20" t="s">
        <v>77</v>
      </c>
      <c r="B10" s="8" t="s">
        <v>62</v>
      </c>
      <c r="C10" s="17"/>
      <c r="D10" s="17"/>
      <c r="E10" s="17"/>
      <c r="F10" s="17"/>
      <c r="G10" s="17"/>
      <c r="H10" s="17"/>
      <c r="I10" s="17"/>
      <c r="J10" s="17"/>
    </row>
    <row r="11" spans="1:12" ht="62" x14ac:dyDescent="0.35">
      <c r="A11" s="20" t="s">
        <v>77</v>
      </c>
      <c r="B11" s="8" t="s">
        <v>78</v>
      </c>
      <c r="C11" s="17"/>
      <c r="D11" s="17"/>
      <c r="E11" s="17"/>
      <c r="F11" s="17"/>
      <c r="G11" s="17"/>
      <c r="H11" s="17"/>
      <c r="I11" s="17"/>
      <c r="J11" s="17"/>
    </row>
    <row r="12" spans="1:12" ht="31" x14ac:dyDescent="0.35">
      <c r="A12" s="22" t="s">
        <v>77</v>
      </c>
      <c r="B12" s="23" t="s">
        <v>65</v>
      </c>
      <c r="C12" s="21">
        <v>1848.20143667651</v>
      </c>
      <c r="D12" s="21"/>
      <c r="E12" s="21">
        <v>6775.4375066538159</v>
      </c>
      <c r="F12" s="21"/>
      <c r="G12" s="21">
        <v>6891.5501351068015</v>
      </c>
      <c r="H12" s="21"/>
      <c r="I12" s="21">
        <v>7290.3886623300004</v>
      </c>
      <c r="J12" s="21"/>
    </row>
    <row r="13" spans="1:12" ht="46.5" x14ac:dyDescent="0.35">
      <c r="A13" s="27" t="s">
        <v>82</v>
      </c>
      <c r="B13" s="8" t="s">
        <v>62</v>
      </c>
      <c r="C13" s="17"/>
      <c r="D13" s="17"/>
      <c r="E13" s="17"/>
      <c r="F13" s="17"/>
      <c r="G13" s="17"/>
      <c r="H13" s="17"/>
      <c r="I13" s="17"/>
      <c r="J13" s="17"/>
    </row>
    <row r="14" spans="1:12" ht="62" x14ac:dyDescent="0.35">
      <c r="A14" s="20" t="s">
        <v>83</v>
      </c>
      <c r="B14" s="8" t="s">
        <v>67</v>
      </c>
      <c r="C14" s="17">
        <v>23835.095034475849</v>
      </c>
      <c r="D14" s="17">
        <v>60635.031479493678</v>
      </c>
      <c r="E14" s="17">
        <v>40328.335995552385</v>
      </c>
      <c r="F14" s="17">
        <v>62702.77991152936</v>
      </c>
      <c r="G14" s="17">
        <v>39674.925428528601</v>
      </c>
      <c r="H14" s="17">
        <v>69595.474398126971</v>
      </c>
      <c r="I14" s="17">
        <v>116657.72284999999</v>
      </c>
      <c r="J14" s="17">
        <v>104701.50576721229</v>
      </c>
    </row>
    <row r="15" spans="1:12" ht="62" x14ac:dyDescent="0.35">
      <c r="A15" s="20" t="s">
        <v>83</v>
      </c>
      <c r="B15" s="8" t="s">
        <v>78</v>
      </c>
      <c r="C15" s="17"/>
      <c r="D15" s="17"/>
      <c r="E15" s="17"/>
      <c r="F15" s="17"/>
      <c r="G15" s="17"/>
      <c r="H15" s="17"/>
      <c r="I15" s="17"/>
      <c r="J15" s="17"/>
    </row>
    <row r="16" spans="1:12" ht="46.5" x14ac:dyDescent="0.35">
      <c r="A16" s="20" t="s">
        <v>83</v>
      </c>
      <c r="B16" s="8" t="s">
        <v>88</v>
      </c>
      <c r="C16" s="17"/>
      <c r="D16" s="17"/>
      <c r="E16" s="17"/>
      <c r="F16" s="17"/>
      <c r="G16" s="17"/>
      <c r="H16" s="17"/>
      <c r="I16" s="17"/>
      <c r="J16" s="17"/>
    </row>
    <row r="17" spans="1:10" ht="31" x14ac:dyDescent="0.35">
      <c r="A17" s="22" t="s">
        <v>83</v>
      </c>
      <c r="B17" s="23" t="s">
        <v>65</v>
      </c>
      <c r="C17" s="21">
        <v>3694.4397303437568</v>
      </c>
      <c r="D17" s="21">
        <v>60635.031479493678</v>
      </c>
      <c r="E17" s="21">
        <v>6250.8920793106199</v>
      </c>
      <c r="F17" s="21">
        <v>62702.77991152936</v>
      </c>
      <c r="G17" s="21">
        <v>6050.426127850611</v>
      </c>
      <c r="H17" s="21">
        <v>69595.474398126971</v>
      </c>
      <c r="I17" s="21">
        <v>18490.249071725</v>
      </c>
      <c r="J17" s="21">
        <v>104701.50576721229</v>
      </c>
    </row>
    <row r="18" spans="1:10" ht="62" x14ac:dyDescent="0.35">
      <c r="A18" s="20" t="s">
        <v>91</v>
      </c>
      <c r="B18" s="8" t="s">
        <v>67</v>
      </c>
      <c r="C18" s="17">
        <v>390.90114137648834</v>
      </c>
      <c r="D18" s="17">
        <v>14859.760162990855</v>
      </c>
      <c r="E18" s="17"/>
      <c r="F18" s="17">
        <v>15345.436837086003</v>
      </c>
      <c r="G18" s="17"/>
      <c r="H18" s="17">
        <v>16547.743648949148</v>
      </c>
      <c r="I18" s="17">
        <v>5530.4754999999996</v>
      </c>
      <c r="J18" s="17">
        <v>39824.685156280771</v>
      </c>
    </row>
    <row r="19" spans="1:10" ht="73.5" customHeight="1" x14ac:dyDescent="0.35">
      <c r="A19" s="20" t="s">
        <v>91</v>
      </c>
      <c r="B19" s="8" t="s">
        <v>78</v>
      </c>
      <c r="C19" s="17"/>
      <c r="D19" s="17"/>
      <c r="E19" s="17"/>
      <c r="F19" s="17"/>
      <c r="G19" s="17"/>
      <c r="H19" s="17"/>
      <c r="I19" s="17"/>
      <c r="J19" s="17"/>
    </row>
    <row r="20" spans="1:10" ht="73.5" customHeight="1" x14ac:dyDescent="0.35">
      <c r="A20" s="22" t="s">
        <v>91</v>
      </c>
      <c r="B20" s="23" t="s">
        <v>65</v>
      </c>
      <c r="C20" s="21">
        <v>60.589676913355689</v>
      </c>
      <c r="D20" s="21">
        <v>14859.760162990855</v>
      </c>
      <c r="E20" s="21"/>
      <c r="F20" s="21">
        <v>15345.436837086003</v>
      </c>
      <c r="G20" s="21"/>
      <c r="H20" s="21">
        <v>16547.743648949148</v>
      </c>
      <c r="I20" s="21">
        <v>876.58036674999994</v>
      </c>
      <c r="J20" s="21">
        <v>39824.685156280771</v>
      </c>
    </row>
    <row r="21" spans="1:10" ht="62" x14ac:dyDescent="0.35">
      <c r="A21" s="20" t="s">
        <v>95</v>
      </c>
      <c r="B21" s="8" t="s">
        <v>67</v>
      </c>
      <c r="C21" s="17">
        <v>0</v>
      </c>
      <c r="D21" s="17">
        <v>3533.7762085893046</v>
      </c>
      <c r="E21" s="17">
        <v>0</v>
      </c>
      <c r="F21" s="17">
        <v>3600.0761969771411</v>
      </c>
      <c r="G21" s="17">
        <v>0</v>
      </c>
      <c r="H21" s="17">
        <v>3822.3634583263288</v>
      </c>
      <c r="I21" s="17">
        <v>2023.4803200000001</v>
      </c>
      <c r="J21" s="17">
        <v>4739.4903365591181</v>
      </c>
    </row>
    <row r="22" spans="1:10" ht="62" x14ac:dyDescent="0.35">
      <c r="A22" s="20" t="s">
        <v>95</v>
      </c>
      <c r="B22" s="8" t="s">
        <v>78</v>
      </c>
      <c r="C22" s="17"/>
      <c r="D22" s="17"/>
      <c r="E22" s="17"/>
      <c r="F22" s="17"/>
      <c r="G22" s="17"/>
      <c r="H22" s="17"/>
      <c r="I22" s="17"/>
      <c r="J22" s="17"/>
    </row>
    <row r="23" spans="1:10" ht="31" x14ac:dyDescent="0.35">
      <c r="A23" s="22" t="s">
        <v>95</v>
      </c>
      <c r="B23" s="23" t="s">
        <v>65</v>
      </c>
      <c r="C23" s="21"/>
      <c r="D23" s="21">
        <v>3533.7762085893046</v>
      </c>
      <c r="E23" s="21"/>
      <c r="F23" s="21">
        <v>3600.0761969771411</v>
      </c>
      <c r="G23" s="21"/>
      <c r="H23" s="21">
        <v>3822.3634583263288</v>
      </c>
      <c r="I23" s="21">
        <v>320.72163072000001</v>
      </c>
      <c r="J23" s="21">
        <v>4739.4903365591181</v>
      </c>
    </row>
    <row r="24" spans="1:10" ht="62" x14ac:dyDescent="0.35">
      <c r="A24" s="27" t="s">
        <v>99</v>
      </c>
      <c r="B24" s="8" t="s">
        <v>78</v>
      </c>
      <c r="C24" s="17"/>
      <c r="D24" s="17"/>
      <c r="E24" s="17"/>
      <c r="F24" s="17"/>
      <c r="G24" s="17"/>
      <c r="H24" s="17"/>
      <c r="I24" s="17"/>
      <c r="J24" s="17"/>
    </row>
    <row r="25" spans="1:10" ht="31" x14ac:dyDescent="0.35">
      <c r="A25" s="22" t="s">
        <v>99</v>
      </c>
      <c r="B25" s="23" t="s">
        <v>65</v>
      </c>
      <c r="C25" s="21">
        <v>0</v>
      </c>
      <c r="D25" s="21">
        <v>0</v>
      </c>
      <c r="E25" s="21">
        <v>0</v>
      </c>
      <c r="F25" s="21">
        <v>0</v>
      </c>
      <c r="G25" s="21">
        <v>0</v>
      </c>
      <c r="H25" s="21">
        <v>0</v>
      </c>
      <c r="I25" s="21">
        <v>0</v>
      </c>
      <c r="J25" s="21">
        <v>0</v>
      </c>
    </row>
    <row r="26" spans="1:10" ht="62" x14ac:dyDescent="0.35">
      <c r="A26" s="20" t="s">
        <v>102</v>
      </c>
      <c r="B26" s="8" t="s">
        <v>78</v>
      </c>
      <c r="C26" s="17"/>
      <c r="D26" s="17"/>
      <c r="E26" s="17"/>
      <c r="F26" s="28"/>
      <c r="G26" s="17"/>
      <c r="H26" s="28"/>
      <c r="I26" s="17"/>
      <c r="J26" s="28"/>
    </row>
    <row r="27" spans="1:10" ht="46.5" x14ac:dyDescent="0.35">
      <c r="A27" s="20" t="s">
        <v>102</v>
      </c>
      <c r="B27" s="8" t="s">
        <v>88</v>
      </c>
      <c r="C27" s="17"/>
      <c r="D27" s="17"/>
      <c r="E27" s="17"/>
      <c r="F27" s="28"/>
      <c r="G27" s="17"/>
      <c r="H27" s="28"/>
      <c r="I27" s="17"/>
      <c r="J27" s="28"/>
    </row>
    <row r="28" spans="1:10" ht="31" x14ac:dyDescent="0.35">
      <c r="A28" s="22" t="s">
        <v>102</v>
      </c>
      <c r="B28" s="23" t="s">
        <v>65</v>
      </c>
      <c r="C28" s="21">
        <v>0</v>
      </c>
      <c r="D28" s="21">
        <v>0</v>
      </c>
      <c r="E28" s="21">
        <v>0</v>
      </c>
      <c r="F28" s="21">
        <v>0</v>
      </c>
      <c r="G28" s="21">
        <v>0</v>
      </c>
      <c r="H28" s="21">
        <v>0</v>
      </c>
      <c r="I28" s="21">
        <v>0</v>
      </c>
      <c r="J28" s="21">
        <v>0</v>
      </c>
    </row>
    <row r="29" spans="1:10" ht="62" x14ac:dyDescent="0.35">
      <c r="A29" s="20" t="s">
        <v>105</v>
      </c>
      <c r="B29" s="8" t="s">
        <v>78</v>
      </c>
      <c r="C29" s="17">
        <v>2759.6471819301246</v>
      </c>
      <c r="D29" s="17">
        <v>0</v>
      </c>
      <c r="E29" s="17">
        <v>5518.2351109007768</v>
      </c>
      <c r="F29" s="17">
        <v>0</v>
      </c>
      <c r="G29" s="17">
        <v>0</v>
      </c>
      <c r="H29" s="17">
        <v>0</v>
      </c>
      <c r="I29" s="17">
        <v>0</v>
      </c>
      <c r="J29" s="17">
        <v>0</v>
      </c>
    </row>
    <row r="30" spans="1:10" ht="31" x14ac:dyDescent="0.35">
      <c r="A30" s="22" t="s">
        <v>105</v>
      </c>
      <c r="B30" s="23" t="s">
        <v>65</v>
      </c>
      <c r="C30" s="21">
        <v>427.74531319916929</v>
      </c>
      <c r="D30" s="21">
        <v>0</v>
      </c>
      <c r="E30" s="21">
        <v>855.32644218962037</v>
      </c>
      <c r="F30" s="21">
        <v>0</v>
      </c>
      <c r="G30" s="21">
        <v>0</v>
      </c>
      <c r="H30" s="21">
        <v>0</v>
      </c>
      <c r="I30" s="21">
        <v>0</v>
      </c>
      <c r="J30" s="21">
        <v>0</v>
      </c>
    </row>
    <row r="31" spans="1:10" ht="62" x14ac:dyDescent="0.35">
      <c r="A31" s="20" t="s">
        <v>108</v>
      </c>
      <c r="B31" s="8" t="s">
        <v>67</v>
      </c>
      <c r="C31" s="17"/>
      <c r="D31" s="17">
        <v>13717.696419929569</v>
      </c>
      <c r="E31" s="17"/>
      <c r="F31" s="17">
        <v>14168.931110157882</v>
      </c>
      <c r="G31" s="17"/>
      <c r="H31" s="17">
        <v>15693.536037887734</v>
      </c>
      <c r="I31" s="17"/>
      <c r="J31" s="17">
        <v>18416.593004226772</v>
      </c>
    </row>
    <row r="32" spans="1:10" ht="62" x14ac:dyDescent="0.35">
      <c r="A32" s="20" t="s">
        <v>108</v>
      </c>
      <c r="B32" s="8" t="s">
        <v>78</v>
      </c>
      <c r="C32" s="17"/>
      <c r="D32" s="17"/>
      <c r="E32" s="17"/>
      <c r="F32" s="17"/>
      <c r="G32" s="17"/>
      <c r="H32" s="17"/>
      <c r="I32" s="17"/>
      <c r="J32" s="17"/>
    </row>
    <row r="33" spans="1:10" ht="31" x14ac:dyDescent="0.35">
      <c r="A33" s="22" t="s">
        <v>108</v>
      </c>
      <c r="B33" s="23" t="s">
        <v>65</v>
      </c>
      <c r="C33" s="21">
        <v>0</v>
      </c>
      <c r="D33" s="21">
        <v>13717.696419929569</v>
      </c>
      <c r="E33" s="21">
        <v>0</v>
      </c>
      <c r="F33" s="21">
        <v>14168.931110157882</v>
      </c>
      <c r="G33" s="21">
        <v>0</v>
      </c>
      <c r="H33" s="21">
        <v>15693.536037887734</v>
      </c>
      <c r="I33" s="21">
        <v>0</v>
      </c>
      <c r="J33" s="21">
        <v>18416.593004226772</v>
      </c>
    </row>
    <row r="34" spans="1:10" ht="62" x14ac:dyDescent="0.35">
      <c r="A34" s="20" t="s">
        <v>100</v>
      </c>
      <c r="B34" s="8" t="s">
        <v>67</v>
      </c>
      <c r="C34" s="17">
        <v>584.05779077007617</v>
      </c>
      <c r="D34" s="17">
        <v>3859.6303260024047</v>
      </c>
      <c r="E34" s="17">
        <v>0</v>
      </c>
      <c r="F34" s="17">
        <v>3925.0227308044919</v>
      </c>
      <c r="G34" s="17">
        <v>0</v>
      </c>
      <c r="H34" s="17">
        <v>4164.4863019569821</v>
      </c>
      <c r="I34" s="17">
        <v>2046.3999899999999</v>
      </c>
      <c r="J34" s="17">
        <v>4813.1302233711367</v>
      </c>
    </row>
    <row r="35" spans="1:10" ht="62" x14ac:dyDescent="0.35">
      <c r="A35" s="20" t="s">
        <v>100</v>
      </c>
      <c r="B35" s="8" t="s">
        <v>78</v>
      </c>
      <c r="C35" s="17"/>
      <c r="D35" s="17"/>
      <c r="E35" s="17"/>
      <c r="F35" s="17"/>
      <c r="G35" s="17"/>
      <c r="H35" s="17"/>
      <c r="I35" s="17"/>
      <c r="J35" s="17"/>
    </row>
    <row r="36" spans="1:10" ht="31" x14ac:dyDescent="0.35">
      <c r="A36" s="22" t="s">
        <v>100</v>
      </c>
      <c r="B36" s="23" t="s">
        <v>65</v>
      </c>
      <c r="C36" s="21">
        <v>90.528957569361808</v>
      </c>
      <c r="D36" s="21">
        <v>3859.6303260024047</v>
      </c>
      <c r="E36" s="21">
        <v>0</v>
      </c>
      <c r="F36" s="21">
        <v>3925.0227308044919</v>
      </c>
      <c r="G36" s="21">
        <v>0</v>
      </c>
      <c r="H36" s="21">
        <v>4164.4863019569821</v>
      </c>
      <c r="I36" s="21">
        <v>324.35439841499999</v>
      </c>
      <c r="J36" s="21">
        <v>4813.1302233711367</v>
      </c>
    </row>
    <row r="37" spans="1:10" ht="62" x14ac:dyDescent="0.35">
      <c r="A37" s="20" t="s">
        <v>114</v>
      </c>
      <c r="B37" s="8" t="s">
        <v>67</v>
      </c>
      <c r="C37" s="17">
        <v>0</v>
      </c>
      <c r="D37" s="17">
        <v>1148.4369156633218</v>
      </c>
      <c r="E37" s="17">
        <v>0</v>
      </c>
      <c r="F37" s="17">
        <v>1185.8129678600671</v>
      </c>
      <c r="G37" s="17">
        <v>0</v>
      </c>
      <c r="H37" s="17">
        <v>1289.0853863800266</v>
      </c>
      <c r="I37" s="17">
        <v>0</v>
      </c>
      <c r="J37" s="17">
        <v>133.06874872524114</v>
      </c>
    </row>
    <row r="38" spans="1:10" ht="62" x14ac:dyDescent="0.35">
      <c r="A38" s="20" t="s">
        <v>114</v>
      </c>
      <c r="B38" s="8" t="s">
        <v>78</v>
      </c>
      <c r="C38" s="17"/>
      <c r="D38" s="17"/>
      <c r="E38" s="17"/>
      <c r="F38" s="17"/>
      <c r="G38" s="17"/>
      <c r="H38" s="17"/>
      <c r="I38" s="17"/>
      <c r="J38" s="17"/>
    </row>
    <row r="39" spans="1:10" ht="31" x14ac:dyDescent="0.35">
      <c r="A39" s="22" t="s">
        <v>114</v>
      </c>
      <c r="B39" s="23" t="s">
        <v>65</v>
      </c>
      <c r="C39" s="21">
        <v>0</v>
      </c>
      <c r="D39" s="21">
        <v>1148.4369156633218</v>
      </c>
      <c r="E39" s="21">
        <v>0</v>
      </c>
      <c r="F39" s="21">
        <v>1185.8129678600671</v>
      </c>
      <c r="G39" s="21">
        <v>0</v>
      </c>
      <c r="H39" s="21">
        <v>1289.0853863800266</v>
      </c>
      <c r="I39" s="21">
        <v>0</v>
      </c>
      <c r="J39" s="21">
        <v>133.06874872524114</v>
      </c>
    </row>
    <row r="40" spans="1:10" ht="62" x14ac:dyDescent="0.35">
      <c r="A40" s="20" t="s">
        <v>118</v>
      </c>
      <c r="B40" s="8" t="s">
        <v>67</v>
      </c>
      <c r="C40" s="17"/>
      <c r="D40" s="17">
        <v>4958.2264570871821</v>
      </c>
      <c r="E40" s="17"/>
      <c r="F40" s="17">
        <v>5086.4386880700868</v>
      </c>
      <c r="G40" s="17"/>
      <c r="H40" s="17">
        <v>5549.5961475276335</v>
      </c>
      <c r="I40" s="17"/>
      <c r="J40" s="17">
        <v>7369.1006732960486</v>
      </c>
    </row>
    <row r="41" spans="1:10" ht="62" x14ac:dyDescent="0.35">
      <c r="A41" s="20" t="s">
        <v>118</v>
      </c>
      <c r="B41" s="8" t="s">
        <v>78</v>
      </c>
      <c r="C41" s="17"/>
      <c r="D41" s="17"/>
      <c r="E41" s="17"/>
      <c r="F41" s="17"/>
      <c r="G41" s="17"/>
      <c r="H41" s="17"/>
      <c r="I41" s="17"/>
      <c r="J41" s="17"/>
    </row>
    <row r="42" spans="1:10" ht="31" x14ac:dyDescent="0.35">
      <c r="A42" s="22" t="s">
        <v>118</v>
      </c>
      <c r="B42" s="23" t="s">
        <v>65</v>
      </c>
      <c r="C42" s="21">
        <v>0</v>
      </c>
      <c r="D42" s="21">
        <v>4958.2264570871821</v>
      </c>
      <c r="E42" s="21">
        <v>0</v>
      </c>
      <c r="F42" s="21">
        <v>5086.4386880700868</v>
      </c>
      <c r="G42" s="21">
        <v>0</v>
      </c>
      <c r="H42" s="21">
        <v>5549.5961475276335</v>
      </c>
      <c r="I42" s="21">
        <v>0</v>
      </c>
      <c r="J42" s="21">
        <v>7369.1006732960486</v>
      </c>
    </row>
    <row r="43" spans="1:10" ht="62" x14ac:dyDescent="0.35">
      <c r="A43" s="20" t="s">
        <v>121</v>
      </c>
      <c r="B43" s="8" t="s">
        <v>67</v>
      </c>
      <c r="C43" s="17"/>
      <c r="D43" s="17">
        <v>0</v>
      </c>
      <c r="E43" s="17"/>
      <c r="F43" s="17">
        <v>0</v>
      </c>
      <c r="G43" s="17"/>
      <c r="H43" s="17">
        <v>0</v>
      </c>
      <c r="I43" s="17"/>
      <c r="J43" s="17">
        <v>0</v>
      </c>
    </row>
    <row r="44" spans="1:10" ht="62" x14ac:dyDescent="0.35">
      <c r="A44" s="20" t="s">
        <v>121</v>
      </c>
      <c r="B44" s="8" t="s">
        <v>78</v>
      </c>
      <c r="C44" s="17"/>
      <c r="D44" s="17"/>
      <c r="E44" s="17"/>
      <c r="F44" s="17"/>
      <c r="G44" s="17"/>
      <c r="H44" s="17"/>
      <c r="I44" s="17"/>
      <c r="J44" s="17"/>
    </row>
    <row r="45" spans="1:10" ht="31" x14ac:dyDescent="0.35">
      <c r="A45" s="22" t="s">
        <v>121</v>
      </c>
      <c r="B45" s="23" t="s">
        <v>65</v>
      </c>
      <c r="C45" s="21"/>
      <c r="D45" s="21">
        <v>0</v>
      </c>
      <c r="E45" s="21">
        <v>0</v>
      </c>
      <c r="F45" s="21">
        <v>0</v>
      </c>
      <c r="G45" s="21">
        <v>0</v>
      </c>
      <c r="H45" s="21">
        <v>0</v>
      </c>
      <c r="I45" s="21">
        <v>0</v>
      </c>
      <c r="J45" s="21">
        <v>0</v>
      </c>
    </row>
    <row r="46" spans="1:10" ht="62" x14ac:dyDescent="0.35">
      <c r="A46" s="20" t="s">
        <v>123</v>
      </c>
      <c r="B46" s="8" t="s">
        <v>78</v>
      </c>
      <c r="C46" s="17"/>
      <c r="D46" s="17"/>
      <c r="E46" s="17"/>
      <c r="F46" s="17"/>
      <c r="G46" s="17"/>
      <c r="H46" s="17"/>
      <c r="I46" s="17"/>
      <c r="J46" s="17"/>
    </row>
    <row r="47" spans="1:10" ht="31" x14ac:dyDescent="0.35">
      <c r="A47" s="22" t="s">
        <v>123</v>
      </c>
      <c r="B47" s="23" t="s">
        <v>65</v>
      </c>
      <c r="C47" s="21"/>
      <c r="D47" s="21">
        <v>0</v>
      </c>
      <c r="E47" s="21">
        <v>0</v>
      </c>
      <c r="F47" s="21">
        <v>0</v>
      </c>
      <c r="G47" s="21">
        <v>0</v>
      </c>
      <c r="H47" s="21">
        <v>0</v>
      </c>
      <c r="I47" s="21">
        <v>0</v>
      </c>
      <c r="J47" s="21">
        <v>0</v>
      </c>
    </row>
    <row r="48" spans="1:10" ht="62" x14ac:dyDescent="0.35">
      <c r="A48" s="20" t="s">
        <v>125</v>
      </c>
      <c r="B48" s="8" t="s">
        <v>78</v>
      </c>
      <c r="C48" s="17"/>
      <c r="D48" s="17"/>
      <c r="E48" s="17"/>
      <c r="F48" s="17"/>
      <c r="G48" s="17"/>
      <c r="H48" s="17"/>
      <c r="I48" s="17"/>
      <c r="J48" s="17"/>
    </row>
    <row r="49" spans="1:10" ht="31" x14ac:dyDescent="0.35">
      <c r="A49" s="22" t="s">
        <v>125</v>
      </c>
      <c r="B49" s="23" t="s">
        <v>65</v>
      </c>
      <c r="C49" s="21"/>
      <c r="D49" s="21">
        <v>0</v>
      </c>
      <c r="E49" s="21">
        <v>0</v>
      </c>
      <c r="F49" s="21">
        <v>0</v>
      </c>
      <c r="G49" s="21">
        <v>0</v>
      </c>
      <c r="H49" s="21">
        <v>0</v>
      </c>
      <c r="I49" s="21">
        <v>0</v>
      </c>
      <c r="J49" s="21">
        <v>0</v>
      </c>
    </row>
    <row r="50" spans="1:10" ht="62" x14ac:dyDescent="0.35">
      <c r="A50" s="20" t="s">
        <v>127</v>
      </c>
      <c r="B50" s="8" t="s">
        <v>199</v>
      </c>
      <c r="C50" s="17"/>
      <c r="D50" s="17">
        <v>-1.6325178621201519E-6</v>
      </c>
      <c r="E50" s="17"/>
      <c r="F50" s="17">
        <v>-1.6825185593574378E-6</v>
      </c>
      <c r="G50" s="17"/>
      <c r="H50" s="17"/>
      <c r="I50" s="17"/>
      <c r="J50" s="17"/>
    </row>
    <row r="51" spans="1:10" ht="62" x14ac:dyDescent="0.35">
      <c r="A51" s="20" t="s">
        <v>127</v>
      </c>
      <c r="B51" s="8" t="s">
        <v>195</v>
      </c>
      <c r="C51" s="17"/>
      <c r="D51" s="17">
        <v>-1.0883452414134346E-5</v>
      </c>
      <c r="E51" s="17"/>
      <c r="F51" s="17">
        <v>-1.1216790395716253E-5</v>
      </c>
      <c r="G51" s="17"/>
      <c r="H51" s="17">
        <v>-1.196248550245661E-5</v>
      </c>
      <c r="I51" s="17"/>
      <c r="J51" s="17">
        <v>422.31052419657698</v>
      </c>
    </row>
    <row r="52" spans="1:10" ht="46.5" x14ac:dyDescent="0.35">
      <c r="A52" s="20" t="s">
        <v>127</v>
      </c>
      <c r="B52" s="8" t="s">
        <v>88</v>
      </c>
      <c r="C52" s="17"/>
      <c r="D52" s="17"/>
      <c r="E52" s="17"/>
      <c r="F52" s="17"/>
      <c r="G52" s="17"/>
      <c r="H52" s="17"/>
      <c r="I52" s="17"/>
      <c r="J52" s="17"/>
    </row>
    <row r="53" spans="1:10" ht="31" x14ac:dyDescent="0.35">
      <c r="A53" s="22" t="s">
        <v>127</v>
      </c>
      <c r="B53" s="23" t="s">
        <v>65</v>
      </c>
      <c r="C53" s="21"/>
      <c r="D53" s="21">
        <v>-1.1005179795312143E-5</v>
      </c>
      <c r="E53" s="21">
        <v>0</v>
      </c>
      <c r="F53" s="21">
        <v>-1.1342246032412113E-5</v>
      </c>
      <c r="G53" s="21">
        <v>0</v>
      </c>
      <c r="H53" s="21">
        <v>-1.2096281446779181E-5</v>
      </c>
      <c r="I53" s="21">
        <v>0</v>
      </c>
      <c r="J53" s="21">
        <v>427.03391817995816</v>
      </c>
    </row>
    <row r="54" spans="1:10" ht="62" x14ac:dyDescent="0.35">
      <c r="A54" s="20" t="s">
        <v>136</v>
      </c>
      <c r="B54" s="8" t="s">
        <v>199</v>
      </c>
      <c r="C54" s="17"/>
      <c r="D54" s="17"/>
      <c r="E54" s="17"/>
      <c r="F54" s="17"/>
      <c r="G54" s="17"/>
      <c r="H54" s="17"/>
      <c r="I54" s="17"/>
      <c r="J54" s="17"/>
    </row>
    <row r="55" spans="1:10" ht="62" x14ac:dyDescent="0.35">
      <c r="A55" s="20" t="s">
        <v>136</v>
      </c>
      <c r="B55" s="8" t="s">
        <v>195</v>
      </c>
      <c r="C55" s="17"/>
      <c r="D55" s="17"/>
      <c r="E55" s="17"/>
      <c r="F55" s="17"/>
      <c r="G55" s="17"/>
      <c r="H55" s="17"/>
      <c r="I55" s="17"/>
      <c r="J55" s="17"/>
    </row>
    <row r="56" spans="1:10" ht="46.5" x14ac:dyDescent="0.35">
      <c r="A56" s="20" t="s">
        <v>136</v>
      </c>
      <c r="B56" s="8" t="s">
        <v>88</v>
      </c>
      <c r="C56" s="17"/>
      <c r="D56" s="17"/>
      <c r="E56" s="17"/>
      <c r="F56" s="17"/>
      <c r="G56" s="17"/>
      <c r="H56" s="17"/>
      <c r="I56" s="17"/>
      <c r="J56" s="17"/>
    </row>
    <row r="57" spans="1:10" ht="31" x14ac:dyDescent="0.35">
      <c r="A57" s="22" t="s">
        <v>136</v>
      </c>
      <c r="B57" s="23" t="s">
        <v>65</v>
      </c>
      <c r="C57" s="21"/>
      <c r="D57" s="21">
        <v>0</v>
      </c>
      <c r="E57" s="21">
        <v>0</v>
      </c>
      <c r="F57" s="21">
        <v>0</v>
      </c>
      <c r="G57" s="21">
        <v>0</v>
      </c>
      <c r="H57" s="21">
        <v>0</v>
      </c>
      <c r="I57" s="21">
        <v>0</v>
      </c>
      <c r="J57" s="21">
        <v>0</v>
      </c>
    </row>
    <row r="58" spans="1:10" ht="62" x14ac:dyDescent="0.35">
      <c r="A58" s="20" t="s">
        <v>139</v>
      </c>
      <c r="B58" s="8" t="s">
        <v>199</v>
      </c>
      <c r="C58" s="17"/>
      <c r="D58" s="17"/>
      <c r="E58" s="17"/>
      <c r="F58" s="17"/>
      <c r="G58" s="17"/>
      <c r="H58" s="17"/>
      <c r="I58" s="17"/>
      <c r="J58" s="17"/>
    </row>
    <row r="59" spans="1:10" ht="62" x14ac:dyDescent="0.35">
      <c r="A59" s="20" t="s">
        <v>139</v>
      </c>
      <c r="B59" s="8" t="s">
        <v>195</v>
      </c>
      <c r="C59" s="17"/>
      <c r="D59" s="17"/>
      <c r="E59" s="17"/>
      <c r="F59" s="17"/>
      <c r="G59" s="17"/>
      <c r="H59" s="17"/>
      <c r="I59" s="17"/>
      <c r="J59" s="17"/>
    </row>
    <row r="60" spans="1:10" ht="46.5" x14ac:dyDescent="0.35">
      <c r="A60" s="20" t="s">
        <v>139</v>
      </c>
      <c r="B60" s="8" t="s">
        <v>88</v>
      </c>
      <c r="C60" s="17"/>
      <c r="D60" s="17"/>
      <c r="E60" s="17"/>
      <c r="F60" s="17"/>
      <c r="G60" s="17"/>
      <c r="H60" s="17"/>
      <c r="I60" s="17"/>
      <c r="J60" s="17"/>
    </row>
    <row r="61" spans="1:10" ht="31" x14ac:dyDescent="0.35">
      <c r="A61" s="22" t="s">
        <v>139</v>
      </c>
      <c r="B61" s="23" t="s">
        <v>65</v>
      </c>
      <c r="C61" s="21"/>
      <c r="D61" s="21">
        <v>0</v>
      </c>
      <c r="E61" s="21">
        <v>0</v>
      </c>
      <c r="F61" s="21">
        <v>0</v>
      </c>
      <c r="G61" s="21">
        <v>0</v>
      </c>
      <c r="H61" s="21">
        <v>0</v>
      </c>
      <c r="I61" s="21">
        <v>0</v>
      </c>
      <c r="J61" s="21">
        <v>0</v>
      </c>
    </row>
    <row r="62" spans="1:10" ht="62" x14ac:dyDescent="0.35">
      <c r="A62" s="20" t="s">
        <v>141</v>
      </c>
      <c r="B62" s="8" t="s">
        <v>199</v>
      </c>
      <c r="C62" s="17"/>
      <c r="D62" s="17">
        <v>5307.7174877813995</v>
      </c>
      <c r="E62" s="17"/>
      <c r="F62" s="17">
        <v>5495.8585968036086</v>
      </c>
      <c r="G62" s="17"/>
      <c r="H62" s="17"/>
      <c r="I62" s="17"/>
      <c r="J62" s="17"/>
    </row>
    <row r="63" spans="1:10" ht="62" x14ac:dyDescent="0.35">
      <c r="A63" s="20" t="s">
        <v>141</v>
      </c>
      <c r="B63" s="8" t="s">
        <v>195</v>
      </c>
      <c r="C63" s="17"/>
      <c r="D63" s="17">
        <v>35384.783251875997</v>
      </c>
      <c r="E63" s="17"/>
      <c r="F63" s="17">
        <v>36639.057312024059</v>
      </c>
      <c r="G63" s="17"/>
      <c r="H63" s="17">
        <v>40967.466623385328</v>
      </c>
      <c r="I63" s="17"/>
      <c r="J63" s="17">
        <v>19020.468386830344</v>
      </c>
    </row>
    <row r="64" spans="1:10" ht="46.5" x14ac:dyDescent="0.35">
      <c r="A64" s="20" t="s">
        <v>141</v>
      </c>
      <c r="B64" s="8" t="s">
        <v>88</v>
      </c>
      <c r="C64" s="17"/>
      <c r="D64" s="17"/>
      <c r="E64" s="17"/>
      <c r="F64" s="17"/>
      <c r="G64" s="17"/>
      <c r="H64" s="17"/>
      <c r="I64" s="17"/>
      <c r="J64" s="17"/>
    </row>
    <row r="65" spans="1:10" ht="31" x14ac:dyDescent="0.35">
      <c r="A65" s="22" t="s">
        <v>141</v>
      </c>
      <c r="B65" s="23" t="s">
        <v>65</v>
      </c>
      <c r="C65" s="21"/>
      <c r="D65" s="21">
        <v>41147.631277296452</v>
      </c>
      <c r="E65" s="21">
        <v>0</v>
      </c>
      <c r="F65" s="21">
        <v>42606.179325486453</v>
      </c>
      <c r="G65" s="21">
        <v>0</v>
      </c>
      <c r="H65" s="21">
        <v>41425.672552514683</v>
      </c>
      <c r="I65" s="21">
        <v>0</v>
      </c>
      <c r="J65" s="21">
        <v>19233.205275586071</v>
      </c>
    </row>
    <row r="66" spans="1:10" ht="62" x14ac:dyDescent="0.35">
      <c r="A66" s="20" t="s">
        <v>145</v>
      </c>
      <c r="B66" s="8" t="s">
        <v>199</v>
      </c>
      <c r="C66" s="17"/>
      <c r="D66" s="17"/>
      <c r="E66" s="17"/>
      <c r="F66" s="17"/>
      <c r="G66" s="17"/>
      <c r="H66" s="17"/>
      <c r="I66" s="17"/>
      <c r="J66" s="17"/>
    </row>
    <row r="67" spans="1:10" ht="62" x14ac:dyDescent="0.35">
      <c r="A67" s="20" t="s">
        <v>145</v>
      </c>
      <c r="B67" s="8" t="s">
        <v>195</v>
      </c>
      <c r="C67" s="17"/>
      <c r="D67" s="17"/>
      <c r="E67" s="17"/>
      <c r="F67" s="17"/>
      <c r="G67" s="17"/>
      <c r="H67" s="17"/>
      <c r="I67" s="17"/>
      <c r="J67" s="17"/>
    </row>
    <row r="68" spans="1:10" ht="46.5" x14ac:dyDescent="0.35">
      <c r="A68" s="20" t="s">
        <v>145</v>
      </c>
      <c r="B68" s="8" t="s">
        <v>88</v>
      </c>
      <c r="C68" s="17"/>
      <c r="D68" s="17"/>
      <c r="E68" s="17"/>
      <c r="F68" s="17"/>
      <c r="G68" s="17"/>
      <c r="H68" s="17"/>
      <c r="I68" s="17"/>
      <c r="J68" s="17"/>
    </row>
    <row r="69" spans="1:10" ht="31" x14ac:dyDescent="0.35">
      <c r="A69" s="22" t="s">
        <v>145</v>
      </c>
      <c r="B69" s="23" t="s">
        <v>65</v>
      </c>
      <c r="C69" s="21"/>
      <c r="D69" s="21">
        <v>0</v>
      </c>
      <c r="E69" s="21">
        <v>0</v>
      </c>
      <c r="F69" s="21">
        <v>0</v>
      </c>
      <c r="G69" s="21">
        <v>0</v>
      </c>
      <c r="H69" s="21">
        <v>0</v>
      </c>
      <c r="I69" s="21">
        <v>0</v>
      </c>
      <c r="J69" s="21">
        <v>0</v>
      </c>
    </row>
    <row r="70" spans="1:10" ht="62" x14ac:dyDescent="0.35">
      <c r="A70" s="20" t="s">
        <v>148</v>
      </c>
      <c r="B70" s="8" t="s">
        <v>199</v>
      </c>
      <c r="C70" s="17"/>
      <c r="D70" s="17">
        <v>19743.619049892175</v>
      </c>
      <c r="E70" s="17"/>
      <c r="F70" s="17">
        <v>20447.494530476968</v>
      </c>
      <c r="G70" s="17"/>
      <c r="H70" s="17"/>
      <c r="I70" s="17"/>
      <c r="J70" s="17"/>
    </row>
    <row r="71" spans="1:10" ht="62" x14ac:dyDescent="0.35">
      <c r="A71" s="20" t="s">
        <v>148</v>
      </c>
      <c r="B71" s="8" t="s">
        <v>195</v>
      </c>
      <c r="C71" s="17"/>
      <c r="D71" s="17">
        <v>131624.12699928117</v>
      </c>
      <c r="E71" s="17"/>
      <c r="F71" s="17">
        <v>136316.63020317978</v>
      </c>
      <c r="G71" s="17"/>
      <c r="H71" s="17">
        <v>152717.36549477413</v>
      </c>
      <c r="I71" s="17"/>
      <c r="J71" s="17">
        <v>448261.19797561038</v>
      </c>
    </row>
    <row r="72" spans="1:10" ht="46.5" x14ac:dyDescent="0.35">
      <c r="A72" s="20" t="s">
        <v>148</v>
      </c>
      <c r="B72" s="8" t="s">
        <v>88</v>
      </c>
      <c r="C72" s="17"/>
      <c r="D72" s="17"/>
      <c r="E72" s="17"/>
      <c r="F72" s="17"/>
      <c r="G72" s="17"/>
      <c r="H72" s="17"/>
      <c r="I72" s="17"/>
      <c r="J72" s="17"/>
    </row>
    <row r="73" spans="1:10" ht="31" x14ac:dyDescent="0.35">
      <c r="A73" s="22" t="s">
        <v>148</v>
      </c>
      <c r="B73" s="23" t="s">
        <v>65</v>
      </c>
      <c r="C73" s="21"/>
      <c r="D73" s="21">
        <v>153060.73818257236</v>
      </c>
      <c r="E73" s="21">
        <v>0</v>
      </c>
      <c r="F73" s="21">
        <v>158517.47336241312</v>
      </c>
      <c r="G73" s="21">
        <v>0</v>
      </c>
      <c r="H73" s="21">
        <v>154425.45262142053</v>
      </c>
      <c r="I73" s="21">
        <v>0</v>
      </c>
      <c r="J73" s="21">
        <v>453274.83332190261</v>
      </c>
    </row>
    <row r="74" spans="1:10" ht="62" x14ac:dyDescent="0.35">
      <c r="A74" s="20" t="s">
        <v>153</v>
      </c>
      <c r="B74" s="8" t="s">
        <v>199</v>
      </c>
      <c r="C74" s="17"/>
      <c r="D74" s="17">
        <v>1099.2582416132536</v>
      </c>
      <c r="E74" s="17"/>
      <c r="F74" s="17">
        <v>1129.3886719849354</v>
      </c>
      <c r="G74" s="17"/>
      <c r="H74" s="17"/>
      <c r="I74" s="17"/>
      <c r="J74" s="17"/>
    </row>
    <row r="75" spans="1:10" ht="62" x14ac:dyDescent="0.35">
      <c r="A75" s="20" t="s">
        <v>153</v>
      </c>
      <c r="B75" s="8" t="s">
        <v>195</v>
      </c>
      <c r="C75" s="17"/>
      <c r="D75" s="17">
        <v>7328.3882774216909</v>
      </c>
      <c r="E75" s="17"/>
      <c r="F75" s="17">
        <v>7529.2578132329027</v>
      </c>
      <c r="G75" s="17"/>
      <c r="H75" s="17">
        <v>8280.4218192272838</v>
      </c>
      <c r="I75" s="17"/>
      <c r="J75" s="17">
        <v>26986.033408789903</v>
      </c>
    </row>
    <row r="76" spans="1:10" ht="46.5" x14ac:dyDescent="0.35">
      <c r="A76" s="20" t="s">
        <v>153</v>
      </c>
      <c r="B76" s="8" t="s">
        <v>88</v>
      </c>
      <c r="C76" s="17"/>
      <c r="D76" s="17"/>
      <c r="E76" s="17"/>
      <c r="F76" s="17"/>
      <c r="G76" s="17"/>
      <c r="H76" s="17"/>
      <c r="I76" s="17"/>
      <c r="J76" s="17"/>
    </row>
    <row r="77" spans="1:10" ht="31" x14ac:dyDescent="0.35">
      <c r="A77" s="22" t="s">
        <v>153</v>
      </c>
      <c r="B77" s="23" t="s">
        <v>65</v>
      </c>
      <c r="C77" s="21"/>
      <c r="D77" s="21">
        <v>8521.9066215481871</v>
      </c>
      <c r="E77" s="21">
        <v>0</v>
      </c>
      <c r="F77" s="21">
        <v>8755.4902367300965</v>
      </c>
      <c r="G77" s="21">
        <v>0</v>
      </c>
      <c r="H77" s="21">
        <v>8373.0352680436717</v>
      </c>
      <c r="I77" s="21">
        <v>0</v>
      </c>
      <c r="J77" s="21">
        <v>27287.862189789797</v>
      </c>
    </row>
    <row r="78" spans="1:10" ht="62" x14ac:dyDescent="0.35">
      <c r="A78" s="20" t="s">
        <v>157</v>
      </c>
      <c r="B78" s="8" t="s">
        <v>199</v>
      </c>
      <c r="C78" s="17"/>
      <c r="D78" s="17"/>
      <c r="E78" s="17"/>
      <c r="F78" s="17"/>
      <c r="G78" s="17"/>
      <c r="H78" s="17"/>
      <c r="I78" s="17"/>
      <c r="J78" s="17"/>
    </row>
    <row r="79" spans="1:10" ht="62" x14ac:dyDescent="0.35">
      <c r="A79" s="20" t="s">
        <v>157</v>
      </c>
      <c r="B79" s="8" t="s">
        <v>195</v>
      </c>
      <c r="C79" s="17"/>
      <c r="D79" s="17"/>
      <c r="E79" s="17"/>
      <c r="F79" s="17"/>
      <c r="G79" s="17"/>
      <c r="H79" s="17"/>
      <c r="I79" s="17"/>
      <c r="J79" s="17"/>
    </row>
    <row r="80" spans="1:10" ht="46.5" x14ac:dyDescent="0.35">
      <c r="A80" s="20" t="s">
        <v>157</v>
      </c>
      <c r="B80" s="8" t="s">
        <v>88</v>
      </c>
      <c r="C80" s="17"/>
      <c r="D80" s="17"/>
      <c r="E80" s="17"/>
      <c r="F80" s="17"/>
      <c r="G80" s="17"/>
      <c r="H80" s="17"/>
      <c r="I80" s="17"/>
      <c r="J80" s="17"/>
    </row>
    <row r="81" spans="1:10" ht="31" x14ac:dyDescent="0.35">
      <c r="A81" s="22" t="s">
        <v>157</v>
      </c>
      <c r="B81" s="23" t="s">
        <v>65</v>
      </c>
      <c r="C81" s="21"/>
      <c r="D81" s="21">
        <v>0</v>
      </c>
      <c r="E81" s="21">
        <v>0</v>
      </c>
      <c r="F81" s="21">
        <v>0</v>
      </c>
      <c r="G81" s="21">
        <v>0</v>
      </c>
      <c r="H81" s="21">
        <v>0</v>
      </c>
      <c r="I81" s="21">
        <v>0</v>
      </c>
      <c r="J81" s="21">
        <v>0</v>
      </c>
    </row>
    <row r="82" spans="1:10" ht="62" x14ac:dyDescent="0.35">
      <c r="A82" s="20" t="s">
        <v>160</v>
      </c>
      <c r="B82" s="8" t="s">
        <v>199</v>
      </c>
      <c r="C82" s="17"/>
      <c r="D82" s="17"/>
      <c r="E82" s="17"/>
      <c r="F82" s="17"/>
      <c r="G82" s="17"/>
      <c r="H82" s="17"/>
      <c r="I82" s="17"/>
      <c r="J82" s="17"/>
    </row>
    <row r="83" spans="1:10" ht="62" x14ac:dyDescent="0.35">
      <c r="A83" s="20" t="s">
        <v>160</v>
      </c>
      <c r="B83" s="8" t="s">
        <v>195</v>
      </c>
      <c r="C83" s="17"/>
      <c r="D83" s="17"/>
      <c r="E83" s="17"/>
      <c r="F83" s="17"/>
      <c r="G83" s="17"/>
      <c r="H83" s="17"/>
      <c r="I83" s="17"/>
      <c r="J83" s="17"/>
    </row>
    <row r="84" spans="1:10" ht="46.5" x14ac:dyDescent="0.35">
      <c r="A84" s="20" t="s">
        <v>160</v>
      </c>
      <c r="B84" s="8" t="s">
        <v>88</v>
      </c>
      <c r="C84" s="17"/>
      <c r="D84" s="17"/>
      <c r="E84" s="17"/>
      <c r="F84" s="17"/>
      <c r="G84" s="17"/>
      <c r="H84" s="17"/>
      <c r="I84" s="17"/>
      <c r="J84" s="17"/>
    </row>
    <row r="85" spans="1:10" ht="31" x14ac:dyDescent="0.35">
      <c r="A85" s="22" t="s">
        <v>160</v>
      </c>
      <c r="B85" s="23" t="s">
        <v>65</v>
      </c>
      <c r="C85" s="21"/>
      <c r="D85" s="21">
        <v>0</v>
      </c>
      <c r="E85" s="21">
        <v>0</v>
      </c>
      <c r="F85" s="21">
        <v>0</v>
      </c>
      <c r="G85" s="21">
        <v>0</v>
      </c>
      <c r="H85" s="21">
        <v>0</v>
      </c>
      <c r="I85" s="21">
        <v>0</v>
      </c>
      <c r="J85" s="21">
        <v>0</v>
      </c>
    </row>
    <row r="86" spans="1:10" ht="62" x14ac:dyDescent="0.35">
      <c r="A86" s="20" t="s">
        <v>168</v>
      </c>
      <c r="B86" s="8" t="s">
        <v>199</v>
      </c>
      <c r="C86" s="17"/>
      <c r="D86" s="17"/>
      <c r="E86" s="17"/>
      <c r="F86" s="17"/>
      <c r="G86" s="17"/>
      <c r="H86" s="17"/>
      <c r="I86" s="17"/>
      <c r="J86" s="17"/>
    </row>
    <row r="87" spans="1:10" ht="62" x14ac:dyDescent="0.35">
      <c r="A87" s="20" t="s">
        <v>168</v>
      </c>
      <c r="B87" s="8" t="s">
        <v>195</v>
      </c>
      <c r="C87" s="17"/>
      <c r="D87" s="17"/>
      <c r="E87" s="17"/>
      <c r="F87" s="17"/>
      <c r="G87" s="17"/>
      <c r="H87" s="17"/>
      <c r="I87" s="17"/>
      <c r="J87" s="17"/>
    </row>
    <row r="88" spans="1:10" ht="46.5" x14ac:dyDescent="0.35">
      <c r="A88" s="20" t="s">
        <v>168</v>
      </c>
      <c r="B88" s="8" t="s">
        <v>88</v>
      </c>
      <c r="C88" s="17"/>
      <c r="D88" s="17"/>
      <c r="E88" s="17"/>
      <c r="F88" s="17"/>
      <c r="G88" s="17"/>
      <c r="H88" s="17"/>
      <c r="I88" s="17"/>
      <c r="J88" s="17"/>
    </row>
    <row r="89" spans="1:10" ht="31" x14ac:dyDescent="0.35">
      <c r="A89" s="22" t="s">
        <v>168</v>
      </c>
      <c r="B89" s="23" t="s">
        <v>65</v>
      </c>
      <c r="C89" s="21"/>
      <c r="D89" s="21">
        <v>0</v>
      </c>
      <c r="E89" s="21">
        <v>0</v>
      </c>
      <c r="F89" s="21">
        <v>0</v>
      </c>
      <c r="G89" s="21">
        <v>0</v>
      </c>
      <c r="H89" s="21">
        <v>0</v>
      </c>
      <c r="I89" s="21">
        <v>0</v>
      </c>
      <c r="J89" s="21">
        <v>0</v>
      </c>
    </row>
    <row r="91" spans="1:10" x14ac:dyDescent="0.35">
      <c r="A91" s="29"/>
    </row>
    <row r="92" spans="1:10" ht="58" x14ac:dyDescent="0.35">
      <c r="A92" s="26" t="s">
        <v>200</v>
      </c>
    </row>
    <row r="93" spans="1:10" ht="58" x14ac:dyDescent="0.35">
      <c r="A93" s="26" t="s">
        <v>201</v>
      </c>
    </row>
  </sheetData>
  <mergeCells count="8">
    <mergeCell ref="I2:J2"/>
    <mergeCell ref="C1:D1"/>
    <mergeCell ref="E1:F1"/>
    <mergeCell ref="G1:H1"/>
    <mergeCell ref="I1:J1"/>
    <mergeCell ref="C2:D2"/>
    <mergeCell ref="E2:F2"/>
    <mergeCell ref="G2:H2"/>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6BF303-47BC-4774-B7B3-D8F34EB4964D}">
  <dimension ref="A1:H86"/>
  <sheetViews>
    <sheetView tabSelected="1" zoomScale="70" zoomScaleNormal="70" workbookViewId="0">
      <pane xSplit="2" ySplit="3" topLeftCell="C4" activePane="bottomRight" state="frozen"/>
      <selection pane="topRight" activeCell="C1" sqref="C1"/>
      <selection pane="bottomLeft" activeCell="A4" sqref="A4"/>
      <selection pane="bottomRight" activeCell="C8" sqref="C8:H9"/>
    </sheetView>
  </sheetViews>
  <sheetFormatPr defaultRowHeight="14.5" x14ac:dyDescent="0.35"/>
  <cols>
    <col min="1" max="1" width="64.26953125" style="15" bestFit="1" customWidth="1"/>
    <col min="2" max="2" width="21.54296875" style="15" customWidth="1"/>
    <col min="3" max="4" width="17.453125" style="16" customWidth="1"/>
    <col min="5" max="6" width="17.453125" style="18" customWidth="1"/>
    <col min="7" max="8" width="17.453125" customWidth="1"/>
  </cols>
  <sheetData>
    <row r="1" spans="1:8" ht="15" customHeight="1" x14ac:dyDescent="0.35">
      <c r="A1" s="24"/>
      <c r="B1" s="24"/>
      <c r="C1" s="123">
        <v>2021</v>
      </c>
      <c r="D1" s="123"/>
      <c r="E1" s="123">
        <v>2022</v>
      </c>
      <c r="F1" s="123"/>
      <c r="G1" s="123">
        <v>2023</v>
      </c>
      <c r="H1" s="123"/>
    </row>
    <row r="2" spans="1:8" ht="15" customHeight="1" x14ac:dyDescent="0.35">
      <c r="A2" s="24"/>
      <c r="B2" s="24"/>
      <c r="C2" s="124">
        <v>0.155</v>
      </c>
      <c r="D2" s="124"/>
      <c r="E2" s="124">
        <v>0.155</v>
      </c>
      <c r="F2" s="124"/>
      <c r="G2" s="124">
        <v>0.1525</v>
      </c>
      <c r="H2" s="124"/>
    </row>
    <row r="3" spans="1:8" ht="15.75" customHeight="1" x14ac:dyDescent="0.35">
      <c r="A3" s="24" t="s">
        <v>37</v>
      </c>
      <c r="B3" s="24" t="s">
        <v>39</v>
      </c>
      <c r="C3" s="17" t="s">
        <v>193</v>
      </c>
      <c r="D3" s="17" t="s">
        <v>194</v>
      </c>
      <c r="E3" s="17" t="s">
        <v>193</v>
      </c>
      <c r="F3" s="17" t="s">
        <v>194</v>
      </c>
      <c r="G3" s="17" t="s">
        <v>193</v>
      </c>
      <c r="H3" s="17" t="s">
        <v>194</v>
      </c>
    </row>
    <row r="4" spans="1:8" ht="46.5" x14ac:dyDescent="0.35">
      <c r="A4" s="20" t="s">
        <v>60</v>
      </c>
      <c r="B4" s="8" t="s">
        <v>62</v>
      </c>
      <c r="C4" s="17">
        <v>91688</v>
      </c>
      <c r="D4" s="17"/>
      <c r="E4" s="17">
        <v>11921.886</v>
      </c>
      <c r="F4" s="17"/>
      <c r="G4" s="17">
        <v>2569.9659999999999</v>
      </c>
      <c r="H4" s="17"/>
    </row>
    <row r="5" spans="1:8" ht="31" x14ac:dyDescent="0.35">
      <c r="A5" s="22" t="s">
        <v>60</v>
      </c>
      <c r="B5" s="23" t="s">
        <v>65</v>
      </c>
      <c r="C5" s="21">
        <v>14211.64</v>
      </c>
      <c r="D5" s="21"/>
      <c r="E5" s="21">
        <v>1847.8923300000001</v>
      </c>
      <c r="F5" s="21"/>
      <c r="G5" s="21">
        <v>391.91981499999997</v>
      </c>
      <c r="H5" s="21"/>
    </row>
    <row r="6" spans="1:8" ht="62" x14ac:dyDescent="0.35">
      <c r="A6" s="20" t="s">
        <v>66</v>
      </c>
      <c r="B6" s="8" t="s">
        <v>67</v>
      </c>
      <c r="C6" s="17"/>
      <c r="D6" s="17"/>
      <c r="E6" s="17"/>
      <c r="F6" s="17"/>
      <c r="G6" s="17"/>
      <c r="H6" s="17"/>
    </row>
    <row r="7" spans="1:8" ht="46.5" x14ac:dyDescent="0.35">
      <c r="A7" s="20" t="s">
        <v>66</v>
      </c>
      <c r="B7" s="8" t="s">
        <v>62</v>
      </c>
      <c r="C7" s="17"/>
      <c r="D7" s="17"/>
      <c r="E7" s="17"/>
      <c r="F7" s="17"/>
      <c r="G7" s="17"/>
      <c r="H7" s="17"/>
    </row>
    <row r="8" spans="1:8" ht="46.5" x14ac:dyDescent="0.35">
      <c r="A8" s="20" t="s">
        <v>66</v>
      </c>
      <c r="B8" s="8" t="s">
        <v>73</v>
      </c>
      <c r="C8" s="125">
        <v>921691</v>
      </c>
      <c r="D8" s="126"/>
      <c r="E8" s="125">
        <v>808598</v>
      </c>
      <c r="F8" s="125"/>
      <c r="G8" s="125">
        <v>807222</v>
      </c>
      <c r="H8" s="125"/>
    </row>
    <row r="9" spans="1:8" ht="31" x14ac:dyDescent="0.35">
      <c r="A9" s="22" t="s">
        <v>66</v>
      </c>
      <c r="B9" s="23" t="s">
        <v>65</v>
      </c>
      <c r="C9" s="125">
        <v>-14013</v>
      </c>
      <c r="D9" s="125"/>
      <c r="E9" s="125">
        <v>52668</v>
      </c>
      <c r="F9" s="125"/>
      <c r="G9" s="125">
        <v>83638</v>
      </c>
      <c r="H9" s="125"/>
    </row>
    <row r="10" spans="1:8" ht="62" x14ac:dyDescent="0.35">
      <c r="A10" s="20" t="s">
        <v>77</v>
      </c>
      <c r="B10" s="8" t="s">
        <v>67</v>
      </c>
      <c r="C10" s="17"/>
      <c r="D10" s="17"/>
      <c r="E10" s="17"/>
      <c r="F10" s="17"/>
      <c r="G10" s="17"/>
      <c r="H10" s="17"/>
    </row>
    <row r="11" spans="1:8" ht="46.5" x14ac:dyDescent="0.35">
      <c r="A11" s="20" t="s">
        <v>77</v>
      </c>
      <c r="B11" s="8" t="s">
        <v>62</v>
      </c>
      <c r="C11" s="17"/>
      <c r="D11" s="17"/>
      <c r="E11" s="17"/>
      <c r="F11" s="17"/>
      <c r="G11" s="17"/>
      <c r="H11" s="17"/>
    </row>
    <row r="12" spans="1:8" ht="62" x14ac:dyDescent="0.35">
      <c r="A12" s="20" t="s">
        <v>77</v>
      </c>
      <c r="B12" s="8" t="s">
        <v>78</v>
      </c>
      <c r="C12" s="17">
        <v>6605</v>
      </c>
      <c r="D12" s="17"/>
      <c r="E12" s="17">
        <v>29587</v>
      </c>
      <c r="F12" s="17"/>
      <c r="G12" s="17">
        <v>17085.06666999992</v>
      </c>
      <c r="H12" s="17"/>
    </row>
    <row r="13" spans="1:8" ht="31" x14ac:dyDescent="0.35">
      <c r="A13" s="22" t="s">
        <v>77</v>
      </c>
      <c r="B13" s="23" t="s">
        <v>65</v>
      </c>
      <c r="C13" s="21">
        <v>1023.775</v>
      </c>
      <c r="D13" s="21"/>
      <c r="E13" s="21">
        <v>4585.9849999999997</v>
      </c>
      <c r="F13" s="21"/>
      <c r="G13" s="21">
        <v>2605.4726671749877</v>
      </c>
      <c r="H13" s="21"/>
    </row>
    <row r="14" spans="1:8" ht="46.5" x14ac:dyDescent="0.35">
      <c r="A14" s="27" t="s">
        <v>82</v>
      </c>
      <c r="B14" s="8" t="s">
        <v>62</v>
      </c>
      <c r="C14" s="17"/>
      <c r="D14" s="17"/>
      <c r="E14" s="17"/>
      <c r="F14" s="17"/>
      <c r="G14" s="17"/>
      <c r="H14" s="17"/>
    </row>
    <row r="15" spans="1:8" ht="31" x14ac:dyDescent="0.35">
      <c r="A15" s="22" t="s">
        <v>82</v>
      </c>
      <c r="B15" s="23" t="s">
        <v>65</v>
      </c>
      <c r="C15" s="21">
        <v>0</v>
      </c>
      <c r="D15" s="21"/>
      <c r="E15" s="21">
        <v>0</v>
      </c>
      <c r="F15" s="21"/>
      <c r="G15" s="21">
        <v>0</v>
      </c>
      <c r="H15" s="21"/>
    </row>
    <row r="16" spans="1:8" ht="62" x14ac:dyDescent="0.35">
      <c r="A16" s="20" t="s">
        <v>83</v>
      </c>
      <c r="B16" s="8" t="s">
        <v>67</v>
      </c>
      <c r="C16" s="17"/>
      <c r="D16" s="17"/>
      <c r="E16" s="17"/>
      <c r="F16" s="17"/>
      <c r="G16" s="17"/>
      <c r="H16" s="17"/>
    </row>
    <row r="17" spans="1:8" ht="62" x14ac:dyDescent="0.35">
      <c r="A17" s="20" t="s">
        <v>83</v>
      </c>
      <c r="B17" s="8" t="s">
        <v>78</v>
      </c>
      <c r="C17" s="17">
        <v>135046</v>
      </c>
      <c r="D17" s="17">
        <v>105846</v>
      </c>
      <c r="E17" s="17">
        <v>137663</v>
      </c>
      <c r="F17" s="17">
        <v>108502</v>
      </c>
      <c r="G17" s="17">
        <v>108313.15328999859</v>
      </c>
      <c r="H17" s="17">
        <v>103951.64910673926</v>
      </c>
    </row>
    <row r="18" spans="1:8" ht="46.5" x14ac:dyDescent="0.35">
      <c r="A18" s="20" t="s">
        <v>83</v>
      </c>
      <c r="B18" s="8" t="s">
        <v>88</v>
      </c>
      <c r="C18" s="17"/>
      <c r="D18" s="17">
        <v>545</v>
      </c>
      <c r="E18" s="17"/>
      <c r="F18" s="17">
        <v>1</v>
      </c>
      <c r="G18" s="17"/>
      <c r="H18" s="17">
        <v>5.6846726515950214</v>
      </c>
    </row>
    <row r="19" spans="1:8" ht="31" x14ac:dyDescent="0.35">
      <c r="A19" s="22" t="s">
        <v>83</v>
      </c>
      <c r="B19" s="23" t="s">
        <v>65</v>
      </c>
      <c r="C19" s="21">
        <v>20932.13</v>
      </c>
      <c r="D19" s="21">
        <v>106391</v>
      </c>
      <c r="E19" s="21">
        <v>21337.764999999999</v>
      </c>
      <c r="F19" s="21">
        <v>108503</v>
      </c>
      <c r="G19" s="21">
        <v>16517.755876724787</v>
      </c>
      <c r="H19" s="21">
        <v>103957.33377939086</v>
      </c>
    </row>
    <row r="20" spans="1:8" ht="62" x14ac:dyDescent="0.35">
      <c r="A20" s="20" t="s">
        <v>91</v>
      </c>
      <c r="B20" s="8" t="s">
        <v>67</v>
      </c>
      <c r="C20" s="17"/>
      <c r="D20" s="17"/>
      <c r="E20" s="17"/>
      <c r="F20" s="17"/>
      <c r="G20" s="17"/>
      <c r="H20" s="17"/>
    </row>
    <row r="21" spans="1:8" ht="62" x14ac:dyDescent="0.35">
      <c r="A21" s="20" t="s">
        <v>91</v>
      </c>
      <c r="B21" s="8" t="s">
        <v>78</v>
      </c>
      <c r="C21" s="17">
        <v>3306</v>
      </c>
      <c r="D21" s="17">
        <v>20235</v>
      </c>
      <c r="E21" s="17">
        <v>5876</v>
      </c>
      <c r="F21" s="17">
        <v>11317</v>
      </c>
      <c r="G21" s="17">
        <v>3798.3281999999999</v>
      </c>
      <c r="H21" s="17">
        <v>49258.243443089654</v>
      </c>
    </row>
    <row r="22" spans="1:8" ht="31" x14ac:dyDescent="0.35">
      <c r="A22" s="22" t="s">
        <v>91</v>
      </c>
      <c r="B22" s="23" t="s">
        <v>65</v>
      </c>
      <c r="C22" s="21">
        <v>512.42999999999995</v>
      </c>
      <c r="D22" s="21">
        <v>20235</v>
      </c>
      <c r="E22" s="21">
        <v>910.78</v>
      </c>
      <c r="F22" s="21">
        <v>11317</v>
      </c>
      <c r="G22" s="21">
        <v>579.24505049999993</v>
      </c>
      <c r="H22" s="21">
        <v>49258.243443089654</v>
      </c>
    </row>
    <row r="23" spans="1:8" ht="62" x14ac:dyDescent="0.35">
      <c r="A23" s="20" t="s">
        <v>95</v>
      </c>
      <c r="B23" s="8" t="s">
        <v>67</v>
      </c>
      <c r="C23" s="17"/>
      <c r="D23" s="17"/>
      <c r="E23" s="17"/>
      <c r="F23" s="17"/>
      <c r="G23" s="17"/>
      <c r="H23" s="17"/>
    </row>
    <row r="24" spans="1:8" ht="62" x14ac:dyDescent="0.35">
      <c r="A24" s="20" t="s">
        <v>95</v>
      </c>
      <c r="B24" s="8" t="s">
        <v>78</v>
      </c>
      <c r="C24" s="17">
        <v>5600</v>
      </c>
      <c r="D24" s="17">
        <v>5600</v>
      </c>
      <c r="E24" s="17">
        <v>2983</v>
      </c>
      <c r="F24" s="17">
        <v>5615</v>
      </c>
      <c r="G24" s="17">
        <v>2170.0578200000004</v>
      </c>
      <c r="H24" s="17">
        <v>7759.9295710770357</v>
      </c>
    </row>
    <row r="25" spans="1:8" ht="31" x14ac:dyDescent="0.35">
      <c r="A25" s="22" t="s">
        <v>95</v>
      </c>
      <c r="B25" s="23" t="s">
        <v>65</v>
      </c>
      <c r="C25" s="21">
        <v>868</v>
      </c>
      <c r="D25" s="21">
        <v>5600</v>
      </c>
      <c r="E25" s="21">
        <v>462.36500000000001</v>
      </c>
      <c r="F25" s="21">
        <v>5615</v>
      </c>
      <c r="G25" s="21">
        <v>330.93381755000007</v>
      </c>
      <c r="H25" s="21">
        <v>7759.9295710770357</v>
      </c>
    </row>
    <row r="26" spans="1:8" ht="62" x14ac:dyDescent="0.35">
      <c r="A26" s="27" t="s">
        <v>99</v>
      </c>
      <c r="B26" s="8" t="s">
        <v>78</v>
      </c>
      <c r="C26" s="17"/>
      <c r="D26" s="17">
        <v>17545</v>
      </c>
      <c r="E26" s="17"/>
      <c r="F26" s="17">
        <v>18200</v>
      </c>
      <c r="G26" s="17"/>
      <c r="H26" s="17"/>
    </row>
    <row r="27" spans="1:8" ht="31" x14ac:dyDescent="0.35">
      <c r="A27" s="22" t="s">
        <v>99</v>
      </c>
      <c r="B27" s="23" t="s">
        <v>65</v>
      </c>
      <c r="C27" s="21">
        <v>0</v>
      </c>
      <c r="D27" s="21">
        <v>17545</v>
      </c>
      <c r="E27" s="21">
        <v>0</v>
      </c>
      <c r="F27" s="21">
        <v>18200</v>
      </c>
      <c r="G27" s="21">
        <v>0</v>
      </c>
      <c r="H27" s="21">
        <v>0</v>
      </c>
    </row>
    <row r="28" spans="1:8" ht="62" x14ac:dyDescent="0.35">
      <c r="A28" s="20" t="s">
        <v>102</v>
      </c>
      <c r="B28" s="8" t="s">
        <v>78</v>
      </c>
      <c r="C28" s="17">
        <v>5694</v>
      </c>
      <c r="D28" s="17">
        <v>502</v>
      </c>
      <c r="E28" s="17">
        <v>16154</v>
      </c>
      <c r="F28" s="28">
        <v>694</v>
      </c>
      <c r="G28" s="17">
        <v>20701.345659999959</v>
      </c>
      <c r="H28" s="28">
        <v>617.75274295222243</v>
      </c>
    </row>
    <row r="29" spans="1:8" ht="46.5" x14ac:dyDescent="0.35">
      <c r="A29" s="20" t="s">
        <v>102</v>
      </c>
      <c r="B29" s="8" t="s">
        <v>88</v>
      </c>
      <c r="C29" s="17"/>
      <c r="D29" s="17"/>
      <c r="E29" s="17"/>
      <c r="F29" s="28"/>
      <c r="G29" s="17"/>
      <c r="H29" s="28">
        <v>575.27965208659066</v>
      </c>
    </row>
    <row r="30" spans="1:8" ht="31" x14ac:dyDescent="0.35">
      <c r="A30" s="22" t="s">
        <v>102</v>
      </c>
      <c r="B30" s="23" t="s">
        <v>65</v>
      </c>
      <c r="C30" s="21">
        <v>882.57</v>
      </c>
      <c r="D30" s="21">
        <v>502</v>
      </c>
      <c r="E30" s="21">
        <v>2503.87</v>
      </c>
      <c r="F30" s="21">
        <v>694</v>
      </c>
      <c r="G30" s="21">
        <v>3156.9552131499936</v>
      </c>
      <c r="H30" s="21">
        <v>1193.0323950388131</v>
      </c>
    </row>
    <row r="31" spans="1:8" ht="62" x14ac:dyDescent="0.35">
      <c r="A31" s="20" t="s">
        <v>105</v>
      </c>
      <c r="B31" s="8" t="s">
        <v>78</v>
      </c>
      <c r="C31" s="17">
        <v>7915</v>
      </c>
      <c r="D31" s="17">
        <v>12</v>
      </c>
      <c r="E31" s="17">
        <v>17825</v>
      </c>
      <c r="F31" s="28">
        <v>1027</v>
      </c>
      <c r="G31" s="17">
        <v>6305.8006099999975</v>
      </c>
      <c r="H31" s="28">
        <v>2904.4552999999992</v>
      </c>
    </row>
    <row r="32" spans="1:8" ht="31" x14ac:dyDescent="0.35">
      <c r="A32" s="22" t="s">
        <v>105</v>
      </c>
      <c r="B32" s="23" t="s">
        <v>65</v>
      </c>
      <c r="C32" s="21">
        <v>1226.825</v>
      </c>
      <c r="D32" s="21">
        <v>12</v>
      </c>
      <c r="E32" s="21">
        <v>2762.875</v>
      </c>
      <c r="F32" s="21">
        <v>1027</v>
      </c>
      <c r="G32" s="21">
        <v>961.63459302499962</v>
      </c>
      <c r="H32" s="21">
        <v>2904.4552999999992</v>
      </c>
    </row>
    <row r="33" spans="1:8" ht="62" x14ac:dyDescent="0.35">
      <c r="A33" s="20" t="s">
        <v>108</v>
      </c>
      <c r="B33" s="8" t="s">
        <v>78</v>
      </c>
      <c r="C33" s="17">
        <v>11206</v>
      </c>
      <c r="D33" s="17">
        <v>37274</v>
      </c>
      <c r="E33" s="17">
        <v>13266</v>
      </c>
      <c r="F33" s="17">
        <v>33894</v>
      </c>
      <c r="G33" s="17">
        <v>8835.4120700000003</v>
      </c>
      <c r="H33" s="17">
        <v>39555.852922953265</v>
      </c>
    </row>
    <row r="34" spans="1:8" ht="31" x14ac:dyDescent="0.35">
      <c r="A34" s="22" t="s">
        <v>108</v>
      </c>
      <c r="B34" s="23" t="s">
        <v>65</v>
      </c>
      <c r="C34" s="21">
        <v>1736.93</v>
      </c>
      <c r="D34" s="21">
        <v>37274</v>
      </c>
      <c r="E34" s="21">
        <v>2056.23</v>
      </c>
      <c r="F34" s="21">
        <v>33894</v>
      </c>
      <c r="G34" s="21">
        <v>1347.4003406750001</v>
      </c>
      <c r="H34" s="21">
        <v>39555.852922953265</v>
      </c>
    </row>
    <row r="35" spans="1:8" ht="62" x14ac:dyDescent="0.35">
      <c r="A35" s="20" t="s">
        <v>100</v>
      </c>
      <c r="B35" s="8" t="s">
        <v>78</v>
      </c>
      <c r="C35" s="17">
        <v>3497</v>
      </c>
      <c r="D35" s="17">
        <v>5596</v>
      </c>
      <c r="E35" s="17">
        <v>766</v>
      </c>
      <c r="F35" s="17">
        <v>7205</v>
      </c>
      <c r="G35" s="17">
        <v>291.36917</v>
      </c>
      <c r="H35" s="17">
        <v>6388.2910992107418</v>
      </c>
    </row>
    <row r="36" spans="1:8" ht="31" x14ac:dyDescent="0.35">
      <c r="A36" s="22" t="s">
        <v>100</v>
      </c>
      <c r="B36" s="23" t="s">
        <v>65</v>
      </c>
      <c r="C36" s="21">
        <v>542.03499999999997</v>
      </c>
      <c r="D36" s="21">
        <v>5596</v>
      </c>
      <c r="E36" s="21">
        <v>118.73</v>
      </c>
      <c r="F36" s="21">
        <v>7205</v>
      </c>
      <c r="G36" s="21">
        <v>44.433798424999999</v>
      </c>
      <c r="H36" s="21">
        <v>6388.2910992107418</v>
      </c>
    </row>
    <row r="37" spans="1:8" ht="62" x14ac:dyDescent="0.35">
      <c r="A37" s="20" t="s">
        <v>114</v>
      </c>
      <c r="B37" s="8" t="s">
        <v>78</v>
      </c>
      <c r="C37" s="17">
        <v>7965</v>
      </c>
      <c r="D37" s="17">
        <v>616</v>
      </c>
      <c r="E37" s="17">
        <v>644</v>
      </c>
      <c r="F37" s="17">
        <v>515</v>
      </c>
      <c r="G37" s="17">
        <v>57.228119999999983</v>
      </c>
      <c r="H37" s="17">
        <v>362.00536999999997</v>
      </c>
    </row>
    <row r="38" spans="1:8" ht="31" x14ac:dyDescent="0.35">
      <c r="A38" s="22" t="s">
        <v>114</v>
      </c>
      <c r="B38" s="23" t="s">
        <v>65</v>
      </c>
      <c r="C38" s="21">
        <v>1234.575</v>
      </c>
      <c r="D38" s="21">
        <v>616</v>
      </c>
      <c r="E38" s="21">
        <v>99.82</v>
      </c>
      <c r="F38" s="21">
        <v>515</v>
      </c>
      <c r="G38" s="21">
        <v>8.7272882999999979</v>
      </c>
      <c r="H38" s="21">
        <v>362.00536999999997</v>
      </c>
    </row>
    <row r="39" spans="1:8" ht="62" x14ac:dyDescent="0.35">
      <c r="A39" s="20" t="s">
        <v>118</v>
      </c>
      <c r="B39" s="8" t="s">
        <v>78</v>
      </c>
      <c r="C39" s="17"/>
      <c r="D39" s="17">
        <v>10604</v>
      </c>
      <c r="E39" s="17"/>
      <c r="F39" s="17">
        <v>8685</v>
      </c>
      <c r="G39" s="17"/>
      <c r="H39" s="17">
        <v>3990.7242246518931</v>
      </c>
    </row>
    <row r="40" spans="1:8" ht="31" x14ac:dyDescent="0.35">
      <c r="A40" s="22" t="s">
        <v>118</v>
      </c>
      <c r="B40" s="23" t="s">
        <v>65</v>
      </c>
      <c r="C40" s="21">
        <v>0</v>
      </c>
      <c r="D40" s="21">
        <v>10604</v>
      </c>
      <c r="E40" s="21">
        <v>0</v>
      </c>
      <c r="F40" s="21">
        <v>8685</v>
      </c>
      <c r="G40" s="21">
        <v>0</v>
      </c>
      <c r="H40" s="21">
        <v>3990.7242246518931</v>
      </c>
    </row>
    <row r="41" spans="1:8" ht="62" x14ac:dyDescent="0.35">
      <c r="A41" s="20" t="s">
        <v>121</v>
      </c>
      <c r="B41" s="8" t="s">
        <v>78</v>
      </c>
      <c r="C41" s="17"/>
      <c r="D41" s="17"/>
      <c r="E41" s="17"/>
      <c r="F41" s="17"/>
      <c r="G41" s="17"/>
      <c r="H41" s="17"/>
    </row>
    <row r="42" spans="1:8" ht="31" x14ac:dyDescent="0.35">
      <c r="A42" s="22" t="s">
        <v>121</v>
      </c>
      <c r="B42" s="23" t="s">
        <v>65</v>
      </c>
      <c r="C42" s="21">
        <v>0</v>
      </c>
      <c r="D42" s="21">
        <v>0</v>
      </c>
      <c r="E42" s="21">
        <v>0</v>
      </c>
      <c r="F42" s="21">
        <v>0</v>
      </c>
      <c r="G42" s="21">
        <v>0</v>
      </c>
      <c r="H42" s="21">
        <v>0</v>
      </c>
    </row>
    <row r="43" spans="1:8" ht="62" x14ac:dyDescent="0.35">
      <c r="A43" s="20" t="s">
        <v>123</v>
      </c>
      <c r="B43" s="8" t="s">
        <v>78</v>
      </c>
      <c r="C43" s="17"/>
      <c r="D43" s="17">
        <v>394</v>
      </c>
      <c r="E43" s="17"/>
      <c r="F43" s="17">
        <v>495</v>
      </c>
      <c r="G43" s="17"/>
      <c r="H43" s="17">
        <v>1001.9155500000003</v>
      </c>
    </row>
    <row r="44" spans="1:8" ht="31" x14ac:dyDescent="0.35">
      <c r="A44" s="22" t="s">
        <v>123</v>
      </c>
      <c r="B44" s="23" t="s">
        <v>65</v>
      </c>
      <c r="C44" s="21">
        <v>0</v>
      </c>
      <c r="D44" s="21">
        <v>394</v>
      </c>
      <c r="E44" s="21">
        <v>0</v>
      </c>
      <c r="F44" s="21">
        <v>495</v>
      </c>
      <c r="G44" s="21">
        <v>0</v>
      </c>
      <c r="H44" s="21">
        <v>1001.9155500000003</v>
      </c>
    </row>
    <row r="45" spans="1:8" ht="62" x14ac:dyDescent="0.35">
      <c r="A45" s="20" t="s">
        <v>125</v>
      </c>
      <c r="B45" s="8" t="s">
        <v>78</v>
      </c>
      <c r="C45" s="17"/>
      <c r="D45" s="17">
        <v>343</v>
      </c>
      <c r="E45" s="17"/>
      <c r="F45" s="17">
        <v>281</v>
      </c>
      <c r="G45" s="17"/>
      <c r="H45" s="17"/>
    </row>
    <row r="46" spans="1:8" ht="31" x14ac:dyDescent="0.35">
      <c r="A46" s="22" t="s">
        <v>125</v>
      </c>
      <c r="B46" s="23" t="s">
        <v>65</v>
      </c>
      <c r="C46" s="21">
        <v>0</v>
      </c>
      <c r="D46" s="21">
        <v>343</v>
      </c>
      <c r="E46" s="21">
        <v>0</v>
      </c>
      <c r="F46" s="21">
        <v>281</v>
      </c>
      <c r="G46" s="21">
        <v>0</v>
      </c>
      <c r="H46" s="21">
        <v>0</v>
      </c>
    </row>
    <row r="47" spans="1:8" ht="62" x14ac:dyDescent="0.35">
      <c r="A47" s="20" t="s">
        <v>127</v>
      </c>
      <c r="B47" s="8" t="s">
        <v>129</v>
      </c>
      <c r="C47" s="17"/>
      <c r="D47" s="17">
        <v>32946</v>
      </c>
      <c r="E47" s="17"/>
      <c r="F47" s="17">
        <v>29418.314708919421</v>
      </c>
      <c r="G47" s="17"/>
      <c r="H47" s="17">
        <v>17752.118566107481</v>
      </c>
    </row>
    <row r="48" spans="1:8" ht="62" x14ac:dyDescent="0.35">
      <c r="A48" s="20" t="s">
        <v>127</v>
      </c>
      <c r="B48" s="8" t="s">
        <v>67</v>
      </c>
      <c r="C48" s="17"/>
      <c r="D48" s="17"/>
      <c r="E48" s="17"/>
      <c r="F48" s="17"/>
      <c r="G48" s="17"/>
      <c r="H48" s="17"/>
    </row>
    <row r="49" spans="1:8" ht="46.5" x14ac:dyDescent="0.35">
      <c r="A49" s="20" t="s">
        <v>127</v>
      </c>
      <c r="B49" s="8" t="s">
        <v>88</v>
      </c>
      <c r="C49" s="17"/>
      <c r="D49" s="17"/>
      <c r="E49" s="17"/>
      <c r="F49" s="17"/>
      <c r="G49" s="17"/>
      <c r="H49" s="17"/>
    </row>
    <row r="50" spans="1:8" ht="31" x14ac:dyDescent="0.35">
      <c r="A50" s="22" t="s">
        <v>127</v>
      </c>
      <c r="B50" s="23" t="s">
        <v>65</v>
      </c>
      <c r="C50" s="21">
        <v>0</v>
      </c>
      <c r="D50" s="21">
        <v>32946</v>
      </c>
      <c r="E50" s="21">
        <v>0</v>
      </c>
      <c r="F50" s="21">
        <v>29418.314708919421</v>
      </c>
      <c r="G50" s="21">
        <v>0</v>
      </c>
      <c r="H50" s="21">
        <v>17752.118566107481</v>
      </c>
    </row>
    <row r="51" spans="1:8" ht="62" x14ac:dyDescent="0.35">
      <c r="A51" s="20" t="s">
        <v>136</v>
      </c>
      <c r="B51" s="8" t="s">
        <v>129</v>
      </c>
      <c r="C51" s="17"/>
      <c r="D51" s="17">
        <v>11167</v>
      </c>
      <c r="E51" s="17"/>
      <c r="F51" s="17">
        <v>13826.323360000006</v>
      </c>
      <c r="G51" s="17"/>
      <c r="H51" s="17">
        <v>12369.678539999999</v>
      </c>
    </row>
    <row r="52" spans="1:8" ht="62" x14ac:dyDescent="0.35">
      <c r="A52" s="20" t="s">
        <v>136</v>
      </c>
      <c r="B52" s="8" t="s">
        <v>67</v>
      </c>
      <c r="C52" s="17"/>
      <c r="D52" s="17"/>
      <c r="E52" s="17"/>
      <c r="F52" s="17"/>
      <c r="G52" s="17"/>
      <c r="H52" s="17"/>
    </row>
    <row r="53" spans="1:8" ht="46.5" x14ac:dyDescent="0.35">
      <c r="A53" s="20" t="s">
        <v>136</v>
      </c>
      <c r="B53" s="8" t="s">
        <v>88</v>
      </c>
      <c r="C53" s="17"/>
      <c r="D53" s="17"/>
      <c r="E53" s="17"/>
      <c r="F53" s="17"/>
      <c r="G53" s="17"/>
      <c r="H53" s="17"/>
    </row>
    <row r="54" spans="1:8" ht="31" x14ac:dyDescent="0.35">
      <c r="A54" s="22" t="s">
        <v>136</v>
      </c>
      <c r="B54" s="23" t="s">
        <v>65</v>
      </c>
      <c r="C54" s="21">
        <v>0</v>
      </c>
      <c r="D54" s="21">
        <v>11167</v>
      </c>
      <c r="E54" s="21">
        <v>0</v>
      </c>
      <c r="F54" s="21">
        <v>13826.323360000006</v>
      </c>
      <c r="G54" s="21">
        <v>0</v>
      </c>
      <c r="H54" s="21">
        <v>12369.678539999999</v>
      </c>
    </row>
    <row r="55" spans="1:8" ht="62" x14ac:dyDescent="0.35">
      <c r="A55" s="20" t="s">
        <v>139</v>
      </c>
      <c r="B55" s="8" t="s">
        <v>129</v>
      </c>
      <c r="C55" s="17"/>
      <c r="D55" s="17"/>
      <c r="E55" s="17"/>
      <c r="F55" s="17"/>
      <c r="G55" s="17"/>
      <c r="H55" s="17"/>
    </row>
    <row r="56" spans="1:8" ht="62" x14ac:dyDescent="0.35">
      <c r="A56" s="20" t="s">
        <v>139</v>
      </c>
      <c r="B56" s="8" t="s">
        <v>67</v>
      </c>
      <c r="C56" s="17"/>
      <c r="D56" s="17"/>
      <c r="E56" s="17"/>
      <c r="F56" s="17"/>
      <c r="G56" s="17"/>
      <c r="H56" s="17"/>
    </row>
    <row r="57" spans="1:8" ht="46.5" x14ac:dyDescent="0.35">
      <c r="A57" s="20" t="s">
        <v>139</v>
      </c>
      <c r="B57" s="8" t="s">
        <v>88</v>
      </c>
      <c r="C57" s="17"/>
      <c r="D57" s="17"/>
      <c r="E57" s="17"/>
      <c r="F57" s="17"/>
      <c r="G57" s="17"/>
      <c r="H57" s="17"/>
    </row>
    <row r="58" spans="1:8" ht="31" x14ac:dyDescent="0.35">
      <c r="A58" s="22" t="s">
        <v>139</v>
      </c>
      <c r="B58" s="23" t="s">
        <v>65</v>
      </c>
      <c r="C58" s="21">
        <v>0</v>
      </c>
      <c r="D58" s="21">
        <v>0</v>
      </c>
      <c r="E58" s="21">
        <v>0</v>
      </c>
      <c r="F58" s="21">
        <v>0</v>
      </c>
      <c r="G58" s="21">
        <v>0</v>
      </c>
      <c r="H58" s="21">
        <v>0</v>
      </c>
    </row>
    <row r="59" spans="1:8" ht="62" x14ac:dyDescent="0.35">
      <c r="A59" s="20" t="s">
        <v>141</v>
      </c>
      <c r="B59" s="8" t="s">
        <v>129</v>
      </c>
      <c r="C59" s="17"/>
      <c r="D59" s="17">
        <v>16165</v>
      </c>
      <c r="E59" s="17"/>
      <c r="F59" s="17">
        <v>29002.832439999962</v>
      </c>
      <c r="G59" s="17"/>
      <c r="H59" s="17">
        <v>23961.994330000005</v>
      </c>
    </row>
    <row r="60" spans="1:8" ht="62" x14ac:dyDescent="0.35">
      <c r="A60" s="20" t="s">
        <v>141</v>
      </c>
      <c r="B60" s="8" t="s">
        <v>67</v>
      </c>
      <c r="C60" s="17"/>
      <c r="D60" s="17"/>
      <c r="E60" s="17"/>
      <c r="F60" s="17"/>
      <c r="G60" s="17"/>
      <c r="H60" s="17"/>
    </row>
    <row r="61" spans="1:8" ht="46.5" x14ac:dyDescent="0.35">
      <c r="A61" s="20" t="s">
        <v>141</v>
      </c>
      <c r="B61" s="8" t="s">
        <v>88</v>
      </c>
      <c r="C61" s="17"/>
      <c r="D61" s="17"/>
      <c r="E61" s="17"/>
      <c r="F61" s="17"/>
      <c r="G61" s="17"/>
      <c r="H61" s="17"/>
    </row>
    <row r="62" spans="1:8" ht="31" x14ac:dyDescent="0.35">
      <c r="A62" s="22" t="s">
        <v>141</v>
      </c>
      <c r="B62" s="23" t="s">
        <v>65</v>
      </c>
      <c r="C62" s="21">
        <v>0</v>
      </c>
      <c r="D62" s="21">
        <v>16165</v>
      </c>
      <c r="E62" s="21">
        <v>0</v>
      </c>
      <c r="F62" s="21">
        <v>29002.832439999962</v>
      </c>
      <c r="G62" s="21">
        <v>0</v>
      </c>
      <c r="H62" s="21">
        <v>23961.994330000005</v>
      </c>
    </row>
    <row r="63" spans="1:8" ht="62" x14ac:dyDescent="0.35">
      <c r="A63" s="20" t="s">
        <v>145</v>
      </c>
      <c r="B63" s="8" t="s">
        <v>129</v>
      </c>
      <c r="C63" s="17"/>
      <c r="D63" s="17"/>
      <c r="E63" s="17"/>
      <c r="F63" s="17"/>
      <c r="G63" s="17"/>
      <c r="H63" s="17"/>
    </row>
    <row r="64" spans="1:8" ht="62" x14ac:dyDescent="0.35">
      <c r="A64" s="20" t="s">
        <v>145</v>
      </c>
      <c r="B64" s="8" t="s">
        <v>67</v>
      </c>
      <c r="C64" s="17"/>
      <c r="D64" s="17"/>
      <c r="E64" s="17"/>
      <c r="F64" s="17"/>
      <c r="G64" s="17"/>
      <c r="H64" s="17"/>
    </row>
    <row r="65" spans="1:8" ht="46.5" x14ac:dyDescent="0.35">
      <c r="A65" s="20" t="s">
        <v>145</v>
      </c>
      <c r="B65" s="8" t="s">
        <v>88</v>
      </c>
      <c r="C65" s="17"/>
      <c r="D65" s="17"/>
      <c r="E65" s="17"/>
      <c r="F65" s="17"/>
      <c r="G65" s="17"/>
      <c r="H65" s="17">
        <v>21525.621586654765</v>
      </c>
    </row>
    <row r="66" spans="1:8" ht="31" x14ac:dyDescent="0.35">
      <c r="A66" s="22" t="s">
        <v>145</v>
      </c>
      <c r="B66" s="23" t="s">
        <v>65</v>
      </c>
      <c r="C66" s="21">
        <v>0</v>
      </c>
      <c r="D66" s="21">
        <v>0</v>
      </c>
      <c r="E66" s="21">
        <v>0</v>
      </c>
      <c r="F66" s="21">
        <v>0</v>
      </c>
      <c r="G66" s="21">
        <v>0</v>
      </c>
      <c r="H66" s="21">
        <v>21525.621586654765</v>
      </c>
    </row>
    <row r="67" spans="1:8" ht="62" x14ac:dyDescent="0.35">
      <c r="A67" s="20" t="s">
        <v>148</v>
      </c>
      <c r="B67" s="8" t="s">
        <v>129</v>
      </c>
      <c r="C67" s="17"/>
      <c r="D67" s="17">
        <v>330452</v>
      </c>
      <c r="E67" s="17"/>
      <c r="F67" s="17">
        <v>366955.85699000472</v>
      </c>
      <c r="G67" s="17"/>
      <c r="H67" s="17">
        <v>323666.93697999988</v>
      </c>
    </row>
    <row r="68" spans="1:8" ht="62" x14ac:dyDescent="0.35">
      <c r="A68" s="20" t="s">
        <v>148</v>
      </c>
      <c r="B68" s="8" t="s">
        <v>67</v>
      </c>
      <c r="C68" s="17"/>
      <c r="D68" s="17"/>
      <c r="E68" s="17"/>
      <c r="F68" s="17"/>
      <c r="G68" s="17"/>
      <c r="H68" s="17"/>
    </row>
    <row r="69" spans="1:8" ht="46.5" x14ac:dyDescent="0.35">
      <c r="A69" s="20" t="s">
        <v>148</v>
      </c>
      <c r="B69" s="8" t="s">
        <v>88</v>
      </c>
      <c r="C69" s="17"/>
      <c r="D69" s="17">
        <v>14847</v>
      </c>
      <c r="E69" s="17"/>
      <c r="F69" s="17">
        <v>23155</v>
      </c>
      <c r="G69" s="17"/>
      <c r="H69" s="17"/>
    </row>
    <row r="70" spans="1:8" ht="31" x14ac:dyDescent="0.35">
      <c r="A70" s="22" t="s">
        <v>148</v>
      </c>
      <c r="B70" s="23" t="s">
        <v>65</v>
      </c>
      <c r="C70" s="21">
        <v>0</v>
      </c>
      <c r="D70" s="21">
        <v>345299</v>
      </c>
      <c r="E70" s="21">
        <v>0</v>
      </c>
      <c r="F70" s="21">
        <v>390110.85699000472</v>
      </c>
      <c r="G70" s="21">
        <v>0</v>
      </c>
      <c r="H70" s="21">
        <v>323666.93697999988</v>
      </c>
    </row>
    <row r="71" spans="1:8" ht="62" x14ac:dyDescent="0.35">
      <c r="A71" s="20" t="s">
        <v>153</v>
      </c>
      <c r="B71" s="8" t="s">
        <v>129</v>
      </c>
      <c r="C71" s="17"/>
      <c r="D71" s="17">
        <v>17688</v>
      </c>
      <c r="E71" s="17"/>
      <c r="F71" s="17">
        <v>10436.615459161496</v>
      </c>
      <c r="G71" s="17"/>
      <c r="H71" s="17">
        <v>6693.8313581267284</v>
      </c>
    </row>
    <row r="72" spans="1:8" ht="62" x14ac:dyDescent="0.35">
      <c r="A72" s="20" t="s">
        <v>153</v>
      </c>
      <c r="B72" s="8" t="s">
        <v>67</v>
      </c>
      <c r="C72" s="17"/>
      <c r="D72" s="17"/>
      <c r="E72" s="17"/>
      <c r="F72" s="17"/>
      <c r="G72" s="17"/>
      <c r="H72" s="17"/>
    </row>
    <row r="73" spans="1:8" ht="46.5" x14ac:dyDescent="0.35">
      <c r="A73" s="20" t="s">
        <v>153</v>
      </c>
      <c r="B73" s="8" t="s">
        <v>88</v>
      </c>
      <c r="C73" s="17"/>
      <c r="D73" s="17">
        <v>970</v>
      </c>
      <c r="E73" s="17"/>
      <c r="F73" s="17">
        <v>2292</v>
      </c>
      <c r="G73" s="17"/>
      <c r="H73" s="17"/>
    </row>
    <row r="74" spans="1:8" ht="31" x14ac:dyDescent="0.35">
      <c r="A74" s="22" t="s">
        <v>153</v>
      </c>
      <c r="B74" s="23" t="s">
        <v>65</v>
      </c>
      <c r="C74" s="21">
        <v>0</v>
      </c>
      <c r="D74" s="21">
        <v>18658</v>
      </c>
      <c r="E74" s="21">
        <v>0</v>
      </c>
      <c r="F74" s="21">
        <v>12728.615459161496</v>
      </c>
      <c r="G74" s="21">
        <v>0</v>
      </c>
      <c r="H74" s="21">
        <v>6693.8313581267284</v>
      </c>
    </row>
    <row r="75" spans="1:8" ht="62" x14ac:dyDescent="0.35">
      <c r="A75" s="20" t="s">
        <v>157</v>
      </c>
      <c r="B75" s="8" t="s">
        <v>129</v>
      </c>
      <c r="C75" s="17"/>
      <c r="D75" s="17">
        <v>1196</v>
      </c>
      <c r="E75" s="17"/>
      <c r="F75" s="17">
        <v>991.80679000000009</v>
      </c>
      <c r="G75" s="17"/>
      <c r="H75" s="17">
        <v>1267.8454500000005</v>
      </c>
    </row>
    <row r="76" spans="1:8" ht="62" x14ac:dyDescent="0.35">
      <c r="A76" s="20" t="s">
        <v>157</v>
      </c>
      <c r="B76" s="8" t="s">
        <v>67</v>
      </c>
      <c r="C76" s="17"/>
      <c r="D76" s="17"/>
      <c r="E76" s="17"/>
      <c r="F76" s="17"/>
      <c r="G76" s="17"/>
      <c r="H76" s="17"/>
    </row>
    <row r="77" spans="1:8" ht="46.5" x14ac:dyDescent="0.35">
      <c r="A77" s="20" t="s">
        <v>157</v>
      </c>
      <c r="B77" s="8" t="s">
        <v>88</v>
      </c>
      <c r="C77" s="17"/>
      <c r="D77" s="17"/>
      <c r="E77" s="17"/>
      <c r="F77" s="17"/>
      <c r="G77" s="17"/>
      <c r="H77" s="17"/>
    </row>
    <row r="78" spans="1:8" ht="31" x14ac:dyDescent="0.35">
      <c r="A78" s="22" t="s">
        <v>157</v>
      </c>
      <c r="B78" s="23" t="s">
        <v>65</v>
      </c>
      <c r="C78" s="21">
        <v>0</v>
      </c>
      <c r="D78" s="21">
        <v>1196</v>
      </c>
      <c r="E78" s="21">
        <v>0</v>
      </c>
      <c r="F78" s="21">
        <v>991.80679000000009</v>
      </c>
      <c r="G78" s="21">
        <v>0</v>
      </c>
      <c r="H78" s="21">
        <v>1267.8454500000005</v>
      </c>
    </row>
    <row r="79" spans="1:8" ht="62" x14ac:dyDescent="0.35">
      <c r="A79" s="20" t="s">
        <v>160</v>
      </c>
      <c r="B79" s="8" t="s">
        <v>129</v>
      </c>
      <c r="C79" s="17"/>
      <c r="D79" s="17">
        <v>3818</v>
      </c>
      <c r="E79" s="17"/>
      <c r="F79" s="17">
        <v>2093.8289499999996</v>
      </c>
      <c r="G79" s="17"/>
      <c r="H79" s="17">
        <v>7012.2309999999952</v>
      </c>
    </row>
    <row r="80" spans="1:8" ht="62" x14ac:dyDescent="0.35">
      <c r="A80" s="20" t="s">
        <v>160</v>
      </c>
      <c r="B80" s="8" t="s">
        <v>67</v>
      </c>
      <c r="C80" s="17"/>
      <c r="D80" s="17"/>
      <c r="E80" s="17"/>
      <c r="F80" s="17"/>
      <c r="G80" s="17"/>
      <c r="H80" s="17"/>
    </row>
    <row r="81" spans="1:8" ht="46.5" x14ac:dyDescent="0.35">
      <c r="A81" s="20" t="s">
        <v>160</v>
      </c>
      <c r="B81" s="8" t="s">
        <v>88</v>
      </c>
      <c r="C81" s="17"/>
      <c r="D81" s="17"/>
      <c r="E81" s="17"/>
      <c r="F81" s="17"/>
      <c r="G81" s="17"/>
      <c r="H81" s="17"/>
    </row>
    <row r="82" spans="1:8" ht="31" x14ac:dyDescent="0.35">
      <c r="A82" s="22" t="s">
        <v>160</v>
      </c>
      <c r="B82" s="23" t="s">
        <v>65</v>
      </c>
      <c r="C82" s="21">
        <v>0</v>
      </c>
      <c r="D82" s="21">
        <v>3818</v>
      </c>
      <c r="E82" s="21">
        <v>0</v>
      </c>
      <c r="F82" s="21">
        <v>2093.8289499999996</v>
      </c>
      <c r="G82" s="21">
        <v>0</v>
      </c>
      <c r="H82" s="21">
        <v>7012.2309999999952</v>
      </c>
    </row>
    <row r="83" spans="1:8" ht="62" x14ac:dyDescent="0.35">
      <c r="A83" s="20" t="s">
        <v>168</v>
      </c>
      <c r="B83" s="8" t="s">
        <v>129</v>
      </c>
      <c r="C83" s="17"/>
      <c r="D83" s="17"/>
      <c r="E83" s="17"/>
      <c r="F83" s="17"/>
      <c r="G83" s="17"/>
      <c r="H83" s="17"/>
    </row>
    <row r="84" spans="1:8" ht="62" x14ac:dyDescent="0.35">
      <c r="A84" s="20" t="s">
        <v>168</v>
      </c>
      <c r="B84" s="8" t="s">
        <v>67</v>
      </c>
      <c r="C84" s="17"/>
      <c r="D84" s="17"/>
      <c r="E84" s="17"/>
      <c r="F84" s="17"/>
      <c r="G84" s="17"/>
      <c r="H84" s="17"/>
    </row>
    <row r="85" spans="1:8" ht="46.5" x14ac:dyDescent="0.35">
      <c r="A85" s="20" t="s">
        <v>168</v>
      </c>
      <c r="B85" s="8" t="s">
        <v>88</v>
      </c>
      <c r="C85" s="17"/>
      <c r="D85" s="17"/>
      <c r="E85" s="17"/>
      <c r="F85" s="17"/>
      <c r="G85" s="17"/>
      <c r="H85" s="17"/>
    </row>
    <row r="86" spans="1:8" ht="31" x14ac:dyDescent="0.35">
      <c r="A86" s="22" t="s">
        <v>168</v>
      </c>
      <c r="B86" s="23" t="s">
        <v>65</v>
      </c>
      <c r="C86" s="21">
        <v>0</v>
      </c>
      <c r="D86" s="21">
        <v>0</v>
      </c>
      <c r="E86" s="21">
        <v>0</v>
      </c>
      <c r="F86" s="21">
        <v>0</v>
      </c>
      <c r="G86" s="21">
        <v>0</v>
      </c>
      <c r="H86" s="21">
        <v>0</v>
      </c>
    </row>
  </sheetData>
  <mergeCells count="6">
    <mergeCell ref="C1:D1"/>
    <mergeCell ref="E1:F1"/>
    <mergeCell ref="G1:H1"/>
    <mergeCell ref="C2:D2"/>
    <mergeCell ref="E2:F2"/>
    <mergeCell ref="G2:H2"/>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60A84-14F6-4EF0-A1D2-A175379821F0}">
  <dimension ref="A1:J87"/>
  <sheetViews>
    <sheetView workbookViewId="0">
      <selection activeCell="A4" sqref="A4:J87"/>
    </sheetView>
  </sheetViews>
  <sheetFormatPr defaultRowHeight="14.5" x14ac:dyDescent="0.35"/>
  <cols>
    <col min="1" max="1" width="64.26953125" bestFit="1" customWidth="1"/>
    <col min="2" max="2" width="23.26953125" customWidth="1"/>
    <col min="3" max="10" width="17.453125" customWidth="1"/>
  </cols>
  <sheetData>
    <row r="1" spans="1:10" ht="15.5" x14ac:dyDescent="0.35">
      <c r="A1" s="24"/>
      <c r="B1" s="24"/>
      <c r="C1" s="123">
        <v>2021</v>
      </c>
      <c r="D1" s="123"/>
      <c r="E1" s="123">
        <v>2022</v>
      </c>
      <c r="F1" s="123"/>
      <c r="G1" s="123">
        <v>2023</v>
      </c>
      <c r="H1" s="123"/>
      <c r="I1" s="123">
        <v>2024</v>
      </c>
      <c r="J1" s="123"/>
    </row>
    <row r="2" spans="1:10" ht="15.5" x14ac:dyDescent="0.35">
      <c r="A2" s="24"/>
      <c r="B2" s="24"/>
      <c r="C2" s="124">
        <v>0.155</v>
      </c>
      <c r="D2" s="124"/>
      <c r="E2" s="124">
        <v>0.155</v>
      </c>
      <c r="F2" s="124"/>
      <c r="G2" s="124">
        <v>0.1525</v>
      </c>
      <c r="H2" s="124"/>
      <c r="I2" s="124">
        <v>0.1585</v>
      </c>
      <c r="J2" s="124"/>
    </row>
    <row r="3" spans="1:10" ht="46.5" x14ac:dyDescent="0.35">
      <c r="A3" s="24" t="s">
        <v>37</v>
      </c>
      <c r="B3" s="24" t="s">
        <v>39</v>
      </c>
      <c r="C3" s="17" t="s">
        <v>193</v>
      </c>
      <c r="D3" s="17" t="s">
        <v>194</v>
      </c>
      <c r="E3" s="17" t="s">
        <v>193</v>
      </c>
      <c r="F3" s="17" t="s">
        <v>194</v>
      </c>
      <c r="G3" s="17" t="s">
        <v>193</v>
      </c>
      <c r="H3" s="17" t="s">
        <v>194</v>
      </c>
      <c r="I3" s="17" t="s">
        <v>193</v>
      </c>
      <c r="J3" s="17" t="s">
        <v>194</v>
      </c>
    </row>
    <row r="4" spans="1:10" ht="46.5" x14ac:dyDescent="0.35">
      <c r="A4" s="20" t="s">
        <v>60</v>
      </c>
      <c r="B4" s="8" t="s">
        <v>62</v>
      </c>
      <c r="C4" s="17"/>
      <c r="D4" s="17"/>
      <c r="E4" s="17"/>
      <c r="F4" s="17"/>
      <c r="G4" s="17"/>
      <c r="H4" s="17"/>
      <c r="I4" s="17"/>
      <c r="J4" s="17"/>
    </row>
    <row r="5" spans="1:10" ht="31" x14ac:dyDescent="0.35">
      <c r="A5" s="22" t="s">
        <v>60</v>
      </c>
      <c r="B5" s="23" t="s">
        <v>65</v>
      </c>
      <c r="C5" s="21">
        <v>0</v>
      </c>
      <c r="D5" s="21"/>
      <c r="E5" s="21">
        <v>0</v>
      </c>
      <c r="F5" s="21"/>
      <c r="G5" s="21"/>
      <c r="H5" s="21"/>
      <c r="I5" s="21"/>
      <c r="J5" s="21"/>
    </row>
    <row r="6" spans="1:10" ht="46.5" x14ac:dyDescent="0.35">
      <c r="A6" s="20" t="s">
        <v>66</v>
      </c>
      <c r="B6" s="8" t="s">
        <v>67</v>
      </c>
      <c r="C6" s="17"/>
      <c r="D6" s="17"/>
      <c r="E6" s="17"/>
      <c r="F6" s="17"/>
      <c r="G6" s="17"/>
      <c r="H6" s="17"/>
      <c r="I6" s="17"/>
      <c r="J6" s="17"/>
    </row>
    <row r="7" spans="1:10" ht="46.5" x14ac:dyDescent="0.35">
      <c r="A7" s="20" t="s">
        <v>66</v>
      </c>
      <c r="B7" s="8" t="s">
        <v>62</v>
      </c>
      <c r="C7" s="17"/>
      <c r="D7" s="17"/>
      <c r="E7" s="17"/>
      <c r="F7" s="17"/>
      <c r="G7" s="17"/>
      <c r="H7" s="17"/>
      <c r="I7" s="17"/>
      <c r="J7" s="17"/>
    </row>
    <row r="8" spans="1:10" ht="46.5" x14ac:dyDescent="0.35">
      <c r="A8" s="20" t="s">
        <v>66</v>
      </c>
      <c r="B8" s="8" t="s">
        <v>73</v>
      </c>
      <c r="C8" s="17"/>
      <c r="D8" s="17"/>
      <c r="E8" s="17"/>
      <c r="F8" s="17"/>
      <c r="G8" s="17"/>
      <c r="H8" s="17"/>
      <c r="I8" s="17"/>
      <c r="J8" s="17"/>
    </row>
    <row r="9" spans="1:10" ht="31" x14ac:dyDescent="0.35">
      <c r="A9" s="22" t="s">
        <v>66</v>
      </c>
      <c r="B9" s="23" t="s">
        <v>65</v>
      </c>
      <c r="C9" s="21">
        <v>0</v>
      </c>
      <c r="D9" s="21"/>
      <c r="E9" s="21">
        <v>0</v>
      </c>
      <c r="F9" s="21"/>
      <c r="G9" s="21">
        <v>0</v>
      </c>
      <c r="H9" s="21"/>
      <c r="I9" s="21"/>
      <c r="J9" s="21"/>
    </row>
    <row r="10" spans="1:10" ht="46.5" x14ac:dyDescent="0.35">
      <c r="A10" s="20" t="s">
        <v>77</v>
      </c>
      <c r="B10" s="8" t="s">
        <v>67</v>
      </c>
      <c r="C10" s="17"/>
      <c r="D10" s="17"/>
      <c r="E10" s="17"/>
      <c r="F10" s="17"/>
      <c r="G10" s="17"/>
      <c r="H10" s="17"/>
      <c r="I10" s="17"/>
      <c r="J10" s="17"/>
    </row>
    <row r="11" spans="1:10" ht="46.5" x14ac:dyDescent="0.35">
      <c r="A11" s="20" t="s">
        <v>77</v>
      </c>
      <c r="B11" s="8" t="s">
        <v>62</v>
      </c>
      <c r="C11" s="17"/>
      <c r="D11" s="17"/>
      <c r="E11" s="17"/>
      <c r="F11" s="17"/>
      <c r="G11" s="17"/>
      <c r="H11" s="17"/>
      <c r="I11" s="17"/>
      <c r="J11" s="17"/>
    </row>
    <row r="12" spans="1:10" ht="46.5" x14ac:dyDescent="0.35">
      <c r="A12" s="20" t="s">
        <v>77</v>
      </c>
      <c r="B12" s="8" t="s">
        <v>78</v>
      </c>
      <c r="C12" s="17"/>
      <c r="D12" s="17"/>
      <c r="E12" s="17"/>
      <c r="F12" s="17"/>
      <c r="G12" s="17"/>
      <c r="H12" s="17"/>
      <c r="I12" s="17"/>
      <c r="J12" s="17"/>
    </row>
    <row r="13" spans="1:10" ht="31" x14ac:dyDescent="0.35">
      <c r="A13" s="22" t="s">
        <v>77</v>
      </c>
      <c r="B13" s="23" t="s">
        <v>65</v>
      </c>
      <c r="C13" s="21">
        <v>0</v>
      </c>
      <c r="D13" s="21"/>
      <c r="E13" s="21">
        <v>0</v>
      </c>
      <c r="F13" s="21"/>
      <c r="G13" s="21">
        <v>0</v>
      </c>
      <c r="H13" s="21"/>
      <c r="I13" s="21"/>
      <c r="J13" s="21"/>
    </row>
    <row r="14" spans="1:10" ht="46.5" x14ac:dyDescent="0.35">
      <c r="A14" s="27" t="s">
        <v>82</v>
      </c>
      <c r="B14" s="8" t="s">
        <v>62</v>
      </c>
      <c r="C14" s="17"/>
      <c r="D14" s="17"/>
      <c r="E14" s="17"/>
      <c r="F14" s="17"/>
      <c r="G14" s="17"/>
      <c r="H14" s="17"/>
      <c r="I14" s="17"/>
      <c r="J14" s="17"/>
    </row>
    <row r="15" spans="1:10" ht="31" x14ac:dyDescent="0.35">
      <c r="A15" s="22" t="s">
        <v>82</v>
      </c>
      <c r="B15" s="23" t="s">
        <v>65</v>
      </c>
      <c r="C15" s="21">
        <v>0</v>
      </c>
      <c r="D15" s="21"/>
      <c r="E15" s="21">
        <v>0</v>
      </c>
      <c r="F15" s="21"/>
      <c r="G15" s="21">
        <v>0</v>
      </c>
      <c r="H15" s="21"/>
      <c r="I15" s="21"/>
      <c r="J15" s="21"/>
    </row>
    <row r="16" spans="1:10" ht="46.5" x14ac:dyDescent="0.35">
      <c r="A16" s="20" t="s">
        <v>83</v>
      </c>
      <c r="B16" s="8" t="s">
        <v>67</v>
      </c>
      <c r="C16" s="17">
        <v>3482.4215213399643</v>
      </c>
      <c r="D16" s="17">
        <v>4796.4435363991306</v>
      </c>
      <c r="E16" s="17">
        <v>3243.9094244745793</v>
      </c>
      <c r="F16" s="17">
        <v>4930.8620972350745</v>
      </c>
      <c r="G16" s="17">
        <v>3334.359080326964</v>
      </c>
      <c r="H16" s="17">
        <v>5417.1251281663954</v>
      </c>
      <c r="I16" s="17">
        <v>0</v>
      </c>
      <c r="J16" s="17">
        <v>11289.735122619471</v>
      </c>
    </row>
    <row r="17" spans="1:10" ht="46.5" x14ac:dyDescent="0.35">
      <c r="A17" s="20" t="s">
        <v>83</v>
      </c>
      <c r="B17" s="8" t="s">
        <v>78</v>
      </c>
      <c r="C17" s="17"/>
      <c r="D17" s="17"/>
      <c r="E17" s="17"/>
      <c r="F17" s="17"/>
      <c r="G17" s="17"/>
      <c r="H17" s="17"/>
      <c r="I17" s="17"/>
      <c r="J17" s="17"/>
    </row>
    <row r="18" spans="1:10" ht="46.5" x14ac:dyDescent="0.35">
      <c r="A18" s="20" t="s">
        <v>83</v>
      </c>
      <c r="B18" s="8" t="s">
        <v>88</v>
      </c>
      <c r="C18" s="17"/>
      <c r="D18" s="17"/>
      <c r="E18" s="17"/>
      <c r="F18" s="17"/>
      <c r="G18" s="17"/>
      <c r="H18" s="17"/>
      <c r="I18" s="17"/>
      <c r="J18" s="17"/>
    </row>
    <row r="19" spans="1:10" ht="31" x14ac:dyDescent="0.35">
      <c r="A19" s="22" t="s">
        <v>83</v>
      </c>
      <c r="B19" s="23" t="s">
        <v>65</v>
      </c>
      <c r="C19" s="21">
        <v>539.77533580769443</v>
      </c>
      <c r="D19" s="21">
        <v>4796.4435363991306</v>
      </c>
      <c r="E19" s="21">
        <v>502.80596079355979</v>
      </c>
      <c r="F19" s="21">
        <v>4930.8620972350745</v>
      </c>
      <c r="G19" s="21">
        <v>508.489759749862</v>
      </c>
      <c r="H19" s="21">
        <v>5417.1251281663954</v>
      </c>
      <c r="I19" s="21">
        <v>0</v>
      </c>
      <c r="J19" s="21">
        <v>11289.735122619471</v>
      </c>
    </row>
    <row r="20" spans="1:10" ht="46.5" x14ac:dyDescent="0.35">
      <c r="A20" s="20" t="s">
        <v>91</v>
      </c>
      <c r="B20" s="8" t="s">
        <v>67</v>
      </c>
      <c r="C20" s="17"/>
      <c r="D20" s="17">
        <v>77.781610678443784</v>
      </c>
      <c r="E20" s="17"/>
      <c r="F20" s="17">
        <v>79.897990658503232</v>
      </c>
      <c r="G20" s="17"/>
      <c r="H20" s="17">
        <v>85.131922635347451</v>
      </c>
      <c r="I20" s="17"/>
      <c r="J20" s="17">
        <v>916.19163289110929</v>
      </c>
    </row>
    <row r="21" spans="1:10" ht="46.5" x14ac:dyDescent="0.35">
      <c r="A21" s="20" t="s">
        <v>91</v>
      </c>
      <c r="B21" s="8" t="s">
        <v>78</v>
      </c>
      <c r="C21" s="17"/>
      <c r="D21" s="17"/>
      <c r="E21" s="17"/>
      <c r="F21" s="17"/>
      <c r="G21" s="17"/>
      <c r="H21" s="17"/>
      <c r="I21" s="17"/>
      <c r="J21" s="17"/>
    </row>
    <row r="22" spans="1:10" ht="31" x14ac:dyDescent="0.35">
      <c r="A22" s="22" t="s">
        <v>91</v>
      </c>
      <c r="B22" s="23" t="s">
        <v>65</v>
      </c>
      <c r="C22" s="21">
        <v>0</v>
      </c>
      <c r="D22" s="21">
        <v>77.781610678443784</v>
      </c>
      <c r="E22" s="21">
        <v>0</v>
      </c>
      <c r="F22" s="21">
        <v>79.897990658503232</v>
      </c>
      <c r="G22" s="21">
        <v>0</v>
      </c>
      <c r="H22" s="21">
        <v>85.131922635347451</v>
      </c>
      <c r="I22" s="21">
        <v>0</v>
      </c>
      <c r="J22" s="21">
        <v>916.19163289110929</v>
      </c>
    </row>
    <row r="23" spans="1:10" ht="46.5" x14ac:dyDescent="0.35">
      <c r="A23" s="20" t="s">
        <v>95</v>
      </c>
      <c r="B23" s="8" t="s">
        <v>67</v>
      </c>
      <c r="C23" s="17"/>
      <c r="D23" s="17">
        <v>252.07071326475824</v>
      </c>
      <c r="E23" s="17"/>
      <c r="F23" s="17">
        <v>256.80001256836056</v>
      </c>
      <c r="G23" s="17"/>
      <c r="H23" s="17">
        <v>272.65616904532294</v>
      </c>
      <c r="I23" s="17"/>
      <c r="J23" s="17">
        <v>338.07650488563598</v>
      </c>
    </row>
    <row r="24" spans="1:10" ht="46.5" x14ac:dyDescent="0.35">
      <c r="A24" s="20" t="s">
        <v>95</v>
      </c>
      <c r="B24" s="8" t="s">
        <v>78</v>
      </c>
      <c r="C24" s="17"/>
      <c r="D24" s="17"/>
      <c r="E24" s="17"/>
      <c r="F24" s="17"/>
      <c r="G24" s="17"/>
      <c r="H24" s="17"/>
      <c r="I24" s="17"/>
      <c r="J24" s="17"/>
    </row>
    <row r="25" spans="1:10" ht="31" x14ac:dyDescent="0.35">
      <c r="A25" s="22" t="s">
        <v>95</v>
      </c>
      <c r="B25" s="23" t="s">
        <v>65</v>
      </c>
      <c r="C25" s="21">
        <v>0</v>
      </c>
      <c r="D25" s="21">
        <v>252.07071326475824</v>
      </c>
      <c r="E25" s="21">
        <v>0</v>
      </c>
      <c r="F25" s="21">
        <v>256.80001256836056</v>
      </c>
      <c r="G25" s="21">
        <v>0</v>
      </c>
      <c r="H25" s="21">
        <v>272.65616904532294</v>
      </c>
      <c r="I25" s="21">
        <v>0</v>
      </c>
      <c r="J25" s="21">
        <v>338.07650488563598</v>
      </c>
    </row>
    <row r="26" spans="1:10" ht="46.5" x14ac:dyDescent="0.35">
      <c r="A26" s="27" t="s">
        <v>99</v>
      </c>
      <c r="B26" s="8" t="s">
        <v>78</v>
      </c>
      <c r="C26" s="17"/>
      <c r="D26" s="17"/>
      <c r="E26" s="17"/>
      <c r="F26" s="17"/>
      <c r="G26" s="17"/>
      <c r="H26" s="17"/>
      <c r="I26" s="17"/>
      <c r="J26" s="17"/>
    </row>
    <row r="27" spans="1:10" ht="31" x14ac:dyDescent="0.35">
      <c r="A27" s="22" t="s">
        <v>99</v>
      </c>
      <c r="B27" s="23" t="s">
        <v>65</v>
      </c>
      <c r="C27" s="21">
        <v>0</v>
      </c>
      <c r="D27" s="21">
        <v>0</v>
      </c>
      <c r="E27" s="21">
        <v>0</v>
      </c>
      <c r="F27" s="21">
        <v>0</v>
      </c>
      <c r="G27" s="21">
        <v>0</v>
      </c>
      <c r="H27" s="21">
        <v>0</v>
      </c>
      <c r="I27" s="21"/>
      <c r="J27" s="21"/>
    </row>
    <row r="28" spans="1:10" ht="46.5" x14ac:dyDescent="0.35">
      <c r="A28" s="20" t="s">
        <v>102</v>
      </c>
      <c r="B28" s="8" t="s">
        <v>78</v>
      </c>
      <c r="C28" s="17"/>
      <c r="D28" s="17"/>
      <c r="E28" s="17"/>
      <c r="F28" s="28"/>
      <c r="G28" s="17"/>
      <c r="H28" s="28"/>
      <c r="I28" s="17"/>
      <c r="J28" s="28"/>
    </row>
    <row r="29" spans="1:10" ht="46.5" x14ac:dyDescent="0.35">
      <c r="A29" s="20" t="s">
        <v>102</v>
      </c>
      <c r="B29" s="8" t="s">
        <v>88</v>
      </c>
      <c r="C29" s="17"/>
      <c r="D29" s="17"/>
      <c r="E29" s="17"/>
      <c r="F29" s="28"/>
      <c r="G29" s="17"/>
      <c r="H29" s="28"/>
      <c r="I29" s="17"/>
      <c r="J29" s="28"/>
    </row>
    <row r="30" spans="1:10" ht="31" x14ac:dyDescent="0.35">
      <c r="A30" s="22" t="s">
        <v>102</v>
      </c>
      <c r="B30" s="23" t="s">
        <v>65</v>
      </c>
      <c r="C30" s="21">
        <v>0</v>
      </c>
      <c r="D30" s="21">
        <v>0</v>
      </c>
      <c r="E30" s="21">
        <v>0</v>
      </c>
      <c r="F30" s="21">
        <v>0</v>
      </c>
      <c r="G30" s="21">
        <v>0</v>
      </c>
      <c r="H30" s="21">
        <v>0</v>
      </c>
      <c r="I30" s="21"/>
      <c r="J30" s="21"/>
    </row>
    <row r="31" spans="1:10" ht="46.5" x14ac:dyDescent="0.35">
      <c r="A31" s="20" t="s">
        <v>105</v>
      </c>
      <c r="B31" s="8" t="s">
        <v>78</v>
      </c>
      <c r="C31" s="17"/>
      <c r="D31" s="17">
        <v>0</v>
      </c>
      <c r="E31" s="17"/>
      <c r="F31" s="17">
        <v>0</v>
      </c>
      <c r="G31" s="17"/>
      <c r="H31" s="17">
        <v>0</v>
      </c>
      <c r="I31" s="17"/>
      <c r="J31" s="17">
        <v>0</v>
      </c>
    </row>
    <row r="32" spans="1:10" ht="31" x14ac:dyDescent="0.35">
      <c r="A32" s="22" t="s">
        <v>105</v>
      </c>
      <c r="B32" s="23" t="s">
        <v>65</v>
      </c>
      <c r="C32" s="21">
        <v>0</v>
      </c>
      <c r="D32" s="21">
        <v>0</v>
      </c>
      <c r="E32" s="21">
        <v>0</v>
      </c>
      <c r="F32" s="21">
        <v>0</v>
      </c>
      <c r="G32" s="21">
        <v>0</v>
      </c>
      <c r="H32" s="21">
        <v>0</v>
      </c>
      <c r="I32" s="21"/>
      <c r="J32" s="21"/>
    </row>
    <row r="33" spans="1:10" ht="46.5" x14ac:dyDescent="0.35">
      <c r="A33" s="20" t="s">
        <v>108</v>
      </c>
      <c r="B33" s="8" t="s">
        <v>78</v>
      </c>
      <c r="C33" s="17"/>
      <c r="D33" s="17">
        <v>115.5013411933603</v>
      </c>
      <c r="E33" s="17"/>
      <c r="F33" s="17">
        <v>117.45824116059725</v>
      </c>
      <c r="G33" s="17"/>
      <c r="H33" s="17">
        <v>124.62430663809369</v>
      </c>
      <c r="I33" s="17"/>
      <c r="J33" s="17">
        <v>423.08237995131958</v>
      </c>
    </row>
    <row r="34" spans="1:10" ht="31" x14ac:dyDescent="0.35">
      <c r="A34" s="22" t="s">
        <v>108</v>
      </c>
      <c r="B34" s="23" t="s">
        <v>65</v>
      </c>
      <c r="C34" s="21">
        <v>0</v>
      </c>
      <c r="D34" s="21">
        <v>115.5013411933603</v>
      </c>
      <c r="E34" s="21">
        <v>0</v>
      </c>
      <c r="F34" s="21">
        <v>117.45824116059725</v>
      </c>
      <c r="G34" s="21">
        <v>0</v>
      </c>
      <c r="H34" s="21">
        <v>124.62430663809369</v>
      </c>
      <c r="I34" s="21">
        <v>0</v>
      </c>
      <c r="J34" s="21">
        <v>423.08237995131958</v>
      </c>
    </row>
    <row r="35" spans="1:10" ht="46.5" x14ac:dyDescent="0.35">
      <c r="A35" s="20" t="s">
        <v>100</v>
      </c>
      <c r="B35" s="8" t="s">
        <v>78</v>
      </c>
      <c r="C35" s="17"/>
      <c r="D35" s="17">
        <v>275.31448280424729</v>
      </c>
      <c r="E35" s="17"/>
      <c r="F35" s="17">
        <v>279.97904251249793</v>
      </c>
      <c r="G35" s="17"/>
      <c r="H35" s="17">
        <v>297.06041654931869</v>
      </c>
      <c r="I35" s="17"/>
      <c r="J35" s="17">
        <v>343.32937255403129</v>
      </c>
    </row>
    <row r="36" spans="1:10" ht="31" x14ac:dyDescent="0.35">
      <c r="A36" s="22" t="s">
        <v>100</v>
      </c>
      <c r="B36" s="23" t="s">
        <v>65</v>
      </c>
      <c r="C36" s="21">
        <v>0</v>
      </c>
      <c r="D36" s="21">
        <v>275.31448280424729</v>
      </c>
      <c r="E36" s="21">
        <v>0</v>
      </c>
      <c r="F36" s="21">
        <v>279.97904251249793</v>
      </c>
      <c r="G36" s="21">
        <v>0</v>
      </c>
      <c r="H36" s="21">
        <v>297.06041654931869</v>
      </c>
      <c r="I36" s="21">
        <v>0</v>
      </c>
      <c r="J36" s="21">
        <v>343.32937255403129</v>
      </c>
    </row>
    <row r="37" spans="1:10" ht="46.5" x14ac:dyDescent="0.35">
      <c r="A37" s="20" t="s">
        <v>114</v>
      </c>
      <c r="B37" s="8" t="s">
        <v>78</v>
      </c>
      <c r="C37" s="17"/>
      <c r="D37" s="17">
        <v>5.9633029081539917</v>
      </c>
      <c r="E37" s="17"/>
      <c r="F37" s="17">
        <v>6.1573794984483357</v>
      </c>
      <c r="G37" s="17"/>
      <c r="H37" s="17">
        <v>6.6936255083882656</v>
      </c>
      <c r="I37" s="17"/>
      <c r="J37" s="17">
        <v>0.69096460191659936</v>
      </c>
    </row>
    <row r="38" spans="1:10" ht="31" x14ac:dyDescent="0.35">
      <c r="A38" s="22" t="s">
        <v>114</v>
      </c>
      <c r="B38" s="23" t="s">
        <v>65</v>
      </c>
      <c r="C38" s="21">
        <v>0</v>
      </c>
      <c r="D38" s="21">
        <v>5.9633029081539917</v>
      </c>
      <c r="E38" s="21">
        <v>0</v>
      </c>
      <c r="F38" s="21">
        <v>6.1573794984483357</v>
      </c>
      <c r="G38" s="21">
        <v>0</v>
      </c>
      <c r="H38" s="21">
        <v>6.6936255083882656</v>
      </c>
      <c r="I38" s="21">
        <v>0</v>
      </c>
      <c r="J38" s="21">
        <v>0.69096460191659936</v>
      </c>
    </row>
    <row r="39" spans="1:10" ht="46.5" x14ac:dyDescent="0.35">
      <c r="A39" s="20" t="s">
        <v>118</v>
      </c>
      <c r="B39" s="8" t="s">
        <v>78</v>
      </c>
      <c r="C39" s="17"/>
      <c r="D39" s="17">
        <v>200.87760451500526</v>
      </c>
      <c r="E39" s="17"/>
      <c r="F39" s="17">
        <v>204.51055040984431</v>
      </c>
      <c r="G39" s="17"/>
      <c r="H39" s="17">
        <v>217.78124093473241</v>
      </c>
      <c r="I39" s="17"/>
      <c r="J39" s="17">
        <v>38.264339012617398</v>
      </c>
    </row>
    <row r="40" spans="1:10" ht="15.5" x14ac:dyDescent="0.35">
      <c r="A40" s="20" t="s">
        <v>118</v>
      </c>
      <c r="B40" s="8"/>
      <c r="C40" s="17"/>
      <c r="D40" s="17"/>
      <c r="E40" s="17"/>
      <c r="F40" s="17"/>
      <c r="G40" s="17"/>
      <c r="H40" s="17"/>
      <c r="I40" s="17"/>
      <c r="J40" s="17"/>
    </row>
    <row r="41" spans="1:10" ht="31" x14ac:dyDescent="0.35">
      <c r="A41" s="22" t="s">
        <v>118</v>
      </c>
      <c r="B41" s="23" t="s">
        <v>65</v>
      </c>
      <c r="C41" s="21">
        <v>0</v>
      </c>
      <c r="D41" s="21">
        <v>200.87760451500526</v>
      </c>
      <c r="E41" s="21">
        <v>0</v>
      </c>
      <c r="F41" s="21">
        <v>204.51055040984431</v>
      </c>
      <c r="G41" s="21">
        <v>0</v>
      </c>
      <c r="H41" s="21">
        <v>217.78124093473241</v>
      </c>
      <c r="I41" s="21">
        <v>0</v>
      </c>
      <c r="J41" s="21">
        <v>38.264339012617398</v>
      </c>
    </row>
    <row r="42" spans="1:10" ht="46.5" x14ac:dyDescent="0.35">
      <c r="A42" s="20" t="s">
        <v>121</v>
      </c>
      <c r="B42" s="8" t="s">
        <v>78</v>
      </c>
      <c r="C42" s="17"/>
      <c r="D42" s="17">
        <v>0</v>
      </c>
      <c r="E42" s="17"/>
      <c r="F42" s="17">
        <v>0</v>
      </c>
      <c r="G42" s="17"/>
      <c r="H42" s="17">
        <v>0</v>
      </c>
      <c r="I42" s="17"/>
      <c r="J42" s="17">
        <v>0</v>
      </c>
    </row>
    <row r="43" spans="1:10" ht="31" x14ac:dyDescent="0.35">
      <c r="A43" s="22" t="s">
        <v>121</v>
      </c>
      <c r="B43" s="23" t="s">
        <v>65</v>
      </c>
      <c r="C43" s="21">
        <v>0</v>
      </c>
      <c r="D43" s="21">
        <v>0</v>
      </c>
      <c r="E43" s="21">
        <v>0</v>
      </c>
      <c r="F43" s="21">
        <v>0</v>
      </c>
      <c r="G43" s="21">
        <v>0</v>
      </c>
      <c r="H43" s="21">
        <v>0</v>
      </c>
      <c r="I43" s="21"/>
      <c r="J43" s="21"/>
    </row>
    <row r="44" spans="1:10" ht="46.5" x14ac:dyDescent="0.35">
      <c r="A44" s="20" t="s">
        <v>123</v>
      </c>
      <c r="B44" s="8" t="s">
        <v>78</v>
      </c>
      <c r="C44" s="17"/>
      <c r="D44" s="17"/>
      <c r="E44" s="17"/>
      <c r="F44" s="17"/>
      <c r="G44" s="17"/>
      <c r="H44" s="17"/>
      <c r="I44" s="17"/>
      <c r="J44" s="17"/>
    </row>
    <row r="45" spans="1:10" ht="31" x14ac:dyDescent="0.35">
      <c r="A45" s="22" t="s">
        <v>123</v>
      </c>
      <c r="B45" s="23" t="s">
        <v>65</v>
      </c>
      <c r="C45" s="21">
        <v>0</v>
      </c>
      <c r="D45" s="21">
        <v>0</v>
      </c>
      <c r="E45" s="21">
        <v>0</v>
      </c>
      <c r="F45" s="21">
        <v>0</v>
      </c>
      <c r="G45" s="21">
        <v>0</v>
      </c>
      <c r="H45" s="21">
        <v>0</v>
      </c>
      <c r="I45" s="21"/>
      <c r="J45" s="21"/>
    </row>
    <row r="46" spans="1:10" ht="46.5" x14ac:dyDescent="0.35">
      <c r="A46" s="20" t="s">
        <v>125</v>
      </c>
      <c r="B46" s="8" t="s">
        <v>78</v>
      </c>
      <c r="C46" s="17"/>
      <c r="D46" s="17"/>
      <c r="E46" s="17"/>
      <c r="F46" s="17"/>
      <c r="G46" s="17"/>
      <c r="H46" s="17"/>
      <c r="I46" s="17"/>
      <c r="J46" s="17"/>
    </row>
    <row r="47" spans="1:10" ht="31" x14ac:dyDescent="0.35">
      <c r="A47" s="22" t="s">
        <v>125</v>
      </c>
      <c r="B47" s="23" t="s">
        <v>65</v>
      </c>
      <c r="C47" s="21">
        <v>0</v>
      </c>
      <c r="D47" s="21">
        <v>0</v>
      </c>
      <c r="E47" s="21">
        <v>0</v>
      </c>
      <c r="F47" s="21">
        <v>0</v>
      </c>
      <c r="G47" s="21">
        <v>0</v>
      </c>
      <c r="H47" s="21">
        <v>0</v>
      </c>
      <c r="I47" s="21"/>
      <c r="J47" s="21"/>
    </row>
    <row r="48" spans="1:10" ht="46.5" x14ac:dyDescent="0.35">
      <c r="A48" s="20" t="s">
        <v>127</v>
      </c>
      <c r="B48" s="8" t="s">
        <v>129</v>
      </c>
      <c r="C48" s="17"/>
      <c r="D48" s="17">
        <v>-5.6512745756240583E-8</v>
      </c>
      <c r="E48" s="17"/>
      <c r="F48" s="17">
        <v>-5.8243616061656903E-8</v>
      </c>
      <c r="G48" s="17"/>
      <c r="H48" s="17">
        <v>-6.2115666618349885E-8</v>
      </c>
      <c r="I48" s="17"/>
      <c r="J48" s="17">
        <v>2.1928636590638417</v>
      </c>
    </row>
    <row r="49" spans="1:10" ht="46.5" x14ac:dyDescent="0.35">
      <c r="A49" s="20" t="s">
        <v>127</v>
      </c>
      <c r="B49" s="8" t="s">
        <v>67</v>
      </c>
      <c r="C49" s="17"/>
      <c r="D49" s="17"/>
      <c r="E49" s="17"/>
      <c r="F49" s="17"/>
      <c r="G49" s="17"/>
      <c r="H49" s="17"/>
      <c r="I49" s="17"/>
      <c r="J49" s="17"/>
    </row>
    <row r="50" spans="1:10" ht="46.5" x14ac:dyDescent="0.35">
      <c r="A50" s="20" t="s">
        <v>127</v>
      </c>
      <c r="B50" s="8" t="s">
        <v>88</v>
      </c>
      <c r="C50" s="17"/>
      <c r="D50" s="17"/>
      <c r="E50" s="17"/>
      <c r="F50" s="17"/>
      <c r="G50" s="17"/>
      <c r="H50" s="17"/>
      <c r="I50" s="17"/>
      <c r="J50" s="17"/>
    </row>
    <row r="51" spans="1:10" ht="31" x14ac:dyDescent="0.35">
      <c r="A51" s="22" t="s">
        <v>127</v>
      </c>
      <c r="B51" s="23" t="s">
        <v>65</v>
      </c>
      <c r="C51" s="21">
        <v>0</v>
      </c>
      <c r="D51" s="21">
        <v>-5.7144819870438014E-8</v>
      </c>
      <c r="E51" s="21">
        <v>0</v>
      </c>
      <c r="F51" s="21">
        <v>-5.8895049286198117E-8</v>
      </c>
      <c r="G51" s="21">
        <v>0</v>
      </c>
      <c r="H51" s="21">
        <v>-6.2810407211408186E-8</v>
      </c>
      <c r="I51" s="21">
        <v>0</v>
      </c>
      <c r="J51" s="21">
        <v>2.2173900642092086</v>
      </c>
    </row>
    <row r="52" spans="1:10" ht="46.5" x14ac:dyDescent="0.35">
      <c r="A52" s="20" t="s">
        <v>136</v>
      </c>
      <c r="B52" s="8" t="s">
        <v>129</v>
      </c>
      <c r="C52" s="17"/>
      <c r="D52" s="17"/>
      <c r="E52" s="17"/>
      <c r="F52" s="17"/>
      <c r="G52" s="17"/>
      <c r="H52" s="17"/>
      <c r="I52" s="17"/>
      <c r="J52" s="17"/>
    </row>
    <row r="53" spans="1:10" ht="46.5" x14ac:dyDescent="0.35">
      <c r="A53" s="20" t="s">
        <v>136</v>
      </c>
      <c r="B53" s="8" t="s">
        <v>67</v>
      </c>
      <c r="C53" s="17"/>
      <c r="D53" s="17"/>
      <c r="E53" s="17"/>
      <c r="F53" s="17"/>
      <c r="G53" s="17"/>
      <c r="H53" s="17"/>
      <c r="I53" s="17"/>
      <c r="J53" s="17"/>
    </row>
    <row r="54" spans="1:10" ht="46.5" x14ac:dyDescent="0.35">
      <c r="A54" s="20" t="s">
        <v>136</v>
      </c>
      <c r="B54" s="8" t="s">
        <v>88</v>
      </c>
      <c r="C54" s="17"/>
      <c r="D54" s="17"/>
      <c r="E54" s="17"/>
      <c r="F54" s="17"/>
      <c r="G54" s="17"/>
      <c r="H54" s="17"/>
      <c r="I54" s="17"/>
      <c r="J54" s="17"/>
    </row>
    <row r="55" spans="1:10" ht="31" x14ac:dyDescent="0.35">
      <c r="A55" s="22" t="s">
        <v>136</v>
      </c>
      <c r="B55" s="23" t="s">
        <v>65</v>
      </c>
      <c r="C55" s="21">
        <v>0</v>
      </c>
      <c r="D55" s="21">
        <v>0</v>
      </c>
      <c r="E55" s="21">
        <v>0</v>
      </c>
      <c r="F55" s="21">
        <v>0</v>
      </c>
      <c r="G55" s="21">
        <v>0</v>
      </c>
      <c r="H55" s="21">
        <v>0</v>
      </c>
      <c r="I55" s="21"/>
      <c r="J55" s="21">
        <v>0</v>
      </c>
    </row>
    <row r="56" spans="1:10" ht="46.5" x14ac:dyDescent="0.35">
      <c r="A56" s="20" t="s">
        <v>139</v>
      </c>
      <c r="B56" s="8" t="s">
        <v>129</v>
      </c>
      <c r="C56" s="17"/>
      <c r="D56" s="17"/>
      <c r="E56" s="17"/>
      <c r="F56" s="17"/>
      <c r="G56" s="17"/>
      <c r="H56" s="17"/>
      <c r="I56" s="17"/>
      <c r="J56" s="17"/>
    </row>
    <row r="57" spans="1:10" ht="46.5" x14ac:dyDescent="0.35">
      <c r="A57" s="20" t="s">
        <v>139</v>
      </c>
      <c r="B57" s="8" t="s">
        <v>67</v>
      </c>
      <c r="C57" s="17"/>
      <c r="D57" s="17"/>
      <c r="E57" s="17"/>
      <c r="F57" s="17"/>
      <c r="G57" s="17"/>
      <c r="H57" s="17"/>
      <c r="I57" s="17"/>
      <c r="J57" s="17"/>
    </row>
    <row r="58" spans="1:10" ht="46.5" x14ac:dyDescent="0.35">
      <c r="A58" s="20" t="s">
        <v>139</v>
      </c>
      <c r="B58" s="8" t="s">
        <v>88</v>
      </c>
      <c r="C58" s="17"/>
      <c r="D58" s="17"/>
      <c r="E58" s="17"/>
      <c r="F58" s="17"/>
      <c r="G58" s="17"/>
      <c r="H58" s="17"/>
      <c r="I58" s="17"/>
      <c r="J58" s="17"/>
    </row>
    <row r="59" spans="1:10" ht="31" x14ac:dyDescent="0.35">
      <c r="A59" s="22" t="s">
        <v>139</v>
      </c>
      <c r="B59" s="23" t="s">
        <v>65</v>
      </c>
      <c r="C59" s="21">
        <v>0</v>
      </c>
      <c r="D59" s="21">
        <v>0</v>
      </c>
      <c r="E59" s="21">
        <v>0</v>
      </c>
      <c r="F59" s="21">
        <v>0</v>
      </c>
      <c r="G59" s="21">
        <v>0</v>
      </c>
      <c r="H59" s="21">
        <v>0</v>
      </c>
      <c r="I59" s="21"/>
      <c r="J59" s="21">
        <v>0</v>
      </c>
    </row>
    <row r="60" spans="1:10" ht="46.5" x14ac:dyDescent="0.35">
      <c r="A60" s="20" t="s">
        <v>141</v>
      </c>
      <c r="B60" s="8" t="s">
        <v>129</v>
      </c>
      <c r="C60" s="17"/>
      <c r="D60" s="17">
        <v>183.73684961914731</v>
      </c>
      <c r="E60" s="17"/>
      <c r="F60" s="17">
        <v>190.24971597557479</v>
      </c>
      <c r="G60" s="17"/>
      <c r="H60" s="17">
        <v>212.72514800155838</v>
      </c>
      <c r="I60" s="17"/>
      <c r="J60" s="17">
        <v>98.764514531582179</v>
      </c>
    </row>
    <row r="61" spans="1:10" ht="46.5" x14ac:dyDescent="0.35">
      <c r="A61" s="20" t="s">
        <v>141</v>
      </c>
      <c r="B61" s="8" t="s">
        <v>67</v>
      </c>
      <c r="C61" s="17"/>
      <c r="D61" s="17"/>
      <c r="E61" s="17"/>
      <c r="F61" s="17"/>
      <c r="G61" s="17"/>
      <c r="H61" s="17"/>
      <c r="I61" s="17"/>
      <c r="J61" s="17"/>
    </row>
    <row r="62" spans="1:10" ht="46.5" x14ac:dyDescent="0.35">
      <c r="A62" s="20" t="s">
        <v>141</v>
      </c>
      <c r="B62" s="8" t="s">
        <v>88</v>
      </c>
      <c r="C62" s="17"/>
      <c r="D62" s="17"/>
      <c r="E62" s="17"/>
      <c r="F62" s="17"/>
      <c r="G62" s="17"/>
      <c r="H62" s="17"/>
      <c r="I62" s="17"/>
      <c r="J62" s="17"/>
    </row>
    <row r="63" spans="1:10" ht="31" x14ac:dyDescent="0.35">
      <c r="A63" s="22" t="s">
        <v>141</v>
      </c>
      <c r="B63" s="23" t="s">
        <v>65</v>
      </c>
      <c r="C63" s="21">
        <v>0</v>
      </c>
      <c r="D63" s="21">
        <v>185.79187817800343</v>
      </c>
      <c r="E63" s="21">
        <v>0</v>
      </c>
      <c r="F63" s="21">
        <v>192.37758842454534</v>
      </c>
      <c r="G63" s="21">
        <v>0</v>
      </c>
      <c r="H63" s="21">
        <v>215.1043995418994</v>
      </c>
      <c r="I63" s="21"/>
      <c r="J63" s="21">
        <v>99.869160726695455</v>
      </c>
    </row>
    <row r="64" spans="1:10" ht="46.5" x14ac:dyDescent="0.35">
      <c r="A64" s="20" t="s">
        <v>145</v>
      </c>
      <c r="B64" s="8" t="s">
        <v>129</v>
      </c>
      <c r="C64" s="17"/>
      <c r="D64" s="17"/>
      <c r="E64" s="17"/>
      <c r="F64" s="17"/>
      <c r="G64" s="17"/>
      <c r="H64" s="17"/>
      <c r="I64" s="17"/>
      <c r="J64" s="17"/>
    </row>
    <row r="65" spans="1:10" ht="46.5" x14ac:dyDescent="0.35">
      <c r="A65" s="20" t="s">
        <v>145</v>
      </c>
      <c r="B65" s="8" t="s">
        <v>67</v>
      </c>
      <c r="C65" s="17"/>
      <c r="D65" s="17"/>
      <c r="E65" s="17"/>
      <c r="F65" s="17"/>
      <c r="G65" s="17"/>
      <c r="H65" s="17"/>
      <c r="I65" s="17"/>
      <c r="J65" s="17"/>
    </row>
    <row r="66" spans="1:10" ht="46.5" x14ac:dyDescent="0.35">
      <c r="A66" s="20" t="s">
        <v>145</v>
      </c>
      <c r="B66" s="8" t="s">
        <v>88</v>
      </c>
      <c r="C66" s="17"/>
      <c r="D66" s="17"/>
      <c r="E66" s="17"/>
      <c r="F66" s="17"/>
      <c r="G66" s="17"/>
      <c r="H66" s="17"/>
      <c r="I66" s="17"/>
      <c r="J66" s="17"/>
    </row>
    <row r="67" spans="1:10" ht="31" x14ac:dyDescent="0.35">
      <c r="A67" s="22" t="s">
        <v>145</v>
      </c>
      <c r="B67" s="23" t="s">
        <v>65</v>
      </c>
      <c r="C67" s="21">
        <v>0</v>
      </c>
      <c r="D67" s="21">
        <v>0</v>
      </c>
      <c r="E67" s="21">
        <v>0</v>
      </c>
      <c r="F67" s="21">
        <v>0</v>
      </c>
      <c r="G67" s="21">
        <v>0</v>
      </c>
      <c r="H67" s="21">
        <v>0</v>
      </c>
      <c r="I67" s="21"/>
      <c r="J67" s="21"/>
    </row>
    <row r="68" spans="1:10" ht="46.5" x14ac:dyDescent="0.35">
      <c r="A68" s="20" t="s">
        <v>148</v>
      </c>
      <c r="B68" s="8" t="s">
        <v>129</v>
      </c>
      <c r="C68" s="17"/>
      <c r="D68" s="17">
        <v>683.4633479756103</v>
      </c>
      <c r="E68" s="17"/>
      <c r="F68" s="17">
        <v>707.82935155898338</v>
      </c>
      <c r="G68" s="17"/>
      <c r="H68" s="17">
        <v>792.99080111386661</v>
      </c>
      <c r="I68" s="17"/>
      <c r="J68" s="17">
        <v>2327.6135319601531</v>
      </c>
    </row>
    <row r="69" spans="1:10" ht="46.5" x14ac:dyDescent="0.35">
      <c r="A69" s="20" t="s">
        <v>148</v>
      </c>
      <c r="B69" s="8" t="s">
        <v>67</v>
      </c>
      <c r="C69" s="17"/>
      <c r="D69" s="17"/>
      <c r="E69" s="17"/>
      <c r="F69" s="17"/>
      <c r="G69" s="17"/>
      <c r="H69" s="17"/>
      <c r="I69" s="17"/>
      <c r="J69" s="17"/>
    </row>
    <row r="70" spans="1:10" ht="46.5" x14ac:dyDescent="0.35">
      <c r="A70" s="20" t="s">
        <v>148</v>
      </c>
      <c r="B70" s="8" t="s">
        <v>88</v>
      </c>
      <c r="C70" s="17"/>
      <c r="D70" s="17"/>
      <c r="E70" s="17"/>
      <c r="F70" s="17"/>
      <c r="G70" s="17"/>
      <c r="H70" s="17"/>
      <c r="I70" s="17"/>
      <c r="J70" s="17"/>
    </row>
    <row r="71" spans="1:10" ht="31" x14ac:dyDescent="0.35">
      <c r="A71" s="22" t="s">
        <v>148</v>
      </c>
      <c r="B71" s="23" t="s">
        <v>65</v>
      </c>
      <c r="C71" s="21">
        <v>0</v>
      </c>
      <c r="D71" s="21">
        <v>691.10763218932482</v>
      </c>
      <c r="E71" s="21">
        <v>0</v>
      </c>
      <c r="F71" s="21">
        <v>715.74616009681279</v>
      </c>
      <c r="G71" s="21">
        <v>0</v>
      </c>
      <c r="H71" s="21">
        <v>801.86010783547999</v>
      </c>
      <c r="I71" s="21"/>
      <c r="J71" s="21">
        <v>2353.6470668179763</v>
      </c>
    </row>
    <row r="72" spans="1:10" ht="46.5" x14ac:dyDescent="0.35">
      <c r="A72" s="20" t="s">
        <v>153</v>
      </c>
      <c r="B72" s="8" t="s">
        <v>129</v>
      </c>
      <c r="C72" s="17"/>
      <c r="D72" s="17">
        <v>5634.8333989173889</v>
      </c>
      <c r="E72" s="17"/>
      <c r="F72" s="17">
        <v>5789.2829622274094</v>
      </c>
      <c r="G72" s="17"/>
      <c r="H72" s="17">
        <v>6366.8566208287648</v>
      </c>
      <c r="I72" s="17"/>
      <c r="J72" s="17">
        <v>20749.692374330494</v>
      </c>
    </row>
    <row r="73" spans="1:10" ht="46.5" x14ac:dyDescent="0.35">
      <c r="A73" s="20" t="s">
        <v>153</v>
      </c>
      <c r="B73" s="8" t="s">
        <v>67</v>
      </c>
      <c r="C73" s="17"/>
      <c r="D73" s="17"/>
      <c r="E73" s="17"/>
      <c r="F73" s="17"/>
      <c r="G73" s="17"/>
      <c r="H73" s="17"/>
      <c r="I73" s="17"/>
      <c r="J73" s="17"/>
    </row>
    <row r="74" spans="1:10" ht="46.5" x14ac:dyDescent="0.35">
      <c r="A74" s="20" t="s">
        <v>153</v>
      </c>
      <c r="B74" s="8" t="s">
        <v>88</v>
      </c>
      <c r="C74" s="17"/>
      <c r="D74" s="17"/>
      <c r="E74" s="17"/>
      <c r="F74" s="17"/>
      <c r="G74" s="17"/>
      <c r="H74" s="17"/>
      <c r="I74" s="17"/>
      <c r="J74" s="17"/>
    </row>
    <row r="75" spans="1:10" ht="31" x14ac:dyDescent="0.35">
      <c r="A75" s="22" t="s">
        <v>153</v>
      </c>
      <c r="B75" s="23" t="s">
        <v>65</v>
      </c>
      <c r="C75" s="21">
        <v>0</v>
      </c>
      <c r="D75" s="21">
        <v>5697.8569218697758</v>
      </c>
      <c r="E75" s="21">
        <v>0</v>
      </c>
      <c r="F75" s="21">
        <v>5854.0339430709228</v>
      </c>
      <c r="G75" s="21">
        <v>0</v>
      </c>
      <c r="H75" s="21">
        <v>6438.0675404804761</v>
      </c>
      <c r="I75" s="21"/>
      <c r="J75" s="21">
        <v>20981.770351322379</v>
      </c>
    </row>
    <row r="76" spans="1:10" ht="46.5" x14ac:dyDescent="0.35">
      <c r="A76" s="20" t="s">
        <v>157</v>
      </c>
      <c r="B76" s="8" t="s">
        <v>129</v>
      </c>
      <c r="C76" s="17"/>
      <c r="D76" s="17"/>
      <c r="E76" s="17"/>
      <c r="F76" s="17"/>
      <c r="G76" s="17"/>
      <c r="H76" s="17"/>
      <c r="I76" s="17"/>
      <c r="J76" s="17"/>
    </row>
    <row r="77" spans="1:10" ht="46.5" x14ac:dyDescent="0.35">
      <c r="A77" s="20" t="s">
        <v>157</v>
      </c>
      <c r="B77" s="8" t="s">
        <v>67</v>
      </c>
      <c r="C77" s="17"/>
      <c r="D77" s="17"/>
      <c r="E77" s="17"/>
      <c r="F77" s="17"/>
      <c r="G77" s="17"/>
      <c r="H77" s="17"/>
      <c r="I77" s="17"/>
      <c r="J77" s="17"/>
    </row>
    <row r="78" spans="1:10" ht="46.5" x14ac:dyDescent="0.35">
      <c r="A78" s="20" t="s">
        <v>157</v>
      </c>
      <c r="B78" s="8" t="s">
        <v>88</v>
      </c>
      <c r="C78" s="17"/>
      <c r="D78" s="17"/>
      <c r="E78" s="17"/>
      <c r="F78" s="17"/>
      <c r="G78" s="17"/>
      <c r="H78" s="17"/>
      <c r="I78" s="17"/>
      <c r="J78" s="17"/>
    </row>
    <row r="79" spans="1:10" ht="31" x14ac:dyDescent="0.35">
      <c r="A79" s="22" t="s">
        <v>157</v>
      </c>
      <c r="B79" s="23" t="s">
        <v>65</v>
      </c>
      <c r="C79" s="21">
        <v>0</v>
      </c>
      <c r="D79" s="21">
        <v>0</v>
      </c>
      <c r="E79" s="21">
        <v>0</v>
      </c>
      <c r="F79" s="21">
        <v>0</v>
      </c>
      <c r="G79" s="21">
        <v>0</v>
      </c>
      <c r="H79" s="21">
        <v>0</v>
      </c>
      <c r="I79" s="21"/>
      <c r="J79" s="21"/>
    </row>
    <row r="80" spans="1:10" ht="46.5" x14ac:dyDescent="0.35">
      <c r="A80" s="20" t="s">
        <v>160</v>
      </c>
      <c r="B80" s="8" t="s">
        <v>129</v>
      </c>
      <c r="C80" s="17"/>
      <c r="D80" s="17"/>
      <c r="E80" s="17"/>
      <c r="F80" s="17"/>
      <c r="G80" s="17"/>
      <c r="H80" s="17"/>
      <c r="I80" s="17"/>
      <c r="J80" s="17"/>
    </row>
    <row r="81" spans="1:10" ht="46.5" x14ac:dyDescent="0.35">
      <c r="A81" s="20" t="s">
        <v>160</v>
      </c>
      <c r="B81" s="8" t="s">
        <v>67</v>
      </c>
      <c r="C81" s="17"/>
      <c r="D81" s="17"/>
      <c r="E81" s="17"/>
      <c r="F81" s="17"/>
      <c r="G81" s="17"/>
      <c r="H81" s="17"/>
      <c r="I81" s="17"/>
      <c r="J81" s="17"/>
    </row>
    <row r="82" spans="1:10" ht="46.5" x14ac:dyDescent="0.35">
      <c r="A82" s="20" t="s">
        <v>160</v>
      </c>
      <c r="B82" s="8" t="s">
        <v>88</v>
      </c>
      <c r="C82" s="17"/>
      <c r="D82" s="17"/>
      <c r="E82" s="17"/>
      <c r="F82" s="17"/>
      <c r="G82" s="17"/>
      <c r="H82" s="17"/>
      <c r="I82" s="17"/>
      <c r="J82" s="17"/>
    </row>
    <row r="83" spans="1:10" ht="31" x14ac:dyDescent="0.35">
      <c r="A83" s="22" t="s">
        <v>160</v>
      </c>
      <c r="B83" s="23" t="s">
        <v>65</v>
      </c>
      <c r="C83" s="21">
        <v>0</v>
      </c>
      <c r="D83" s="21">
        <v>0</v>
      </c>
      <c r="E83" s="21">
        <v>0</v>
      </c>
      <c r="F83" s="21">
        <v>0</v>
      </c>
      <c r="G83" s="21">
        <v>0</v>
      </c>
      <c r="H83" s="21">
        <v>0</v>
      </c>
      <c r="I83" s="21"/>
      <c r="J83" s="21"/>
    </row>
    <row r="84" spans="1:10" ht="46.5" x14ac:dyDescent="0.35">
      <c r="A84" s="20" t="s">
        <v>168</v>
      </c>
      <c r="B84" s="8" t="s">
        <v>129</v>
      </c>
      <c r="C84" s="17"/>
      <c r="D84" s="17"/>
      <c r="E84" s="17"/>
      <c r="F84" s="17"/>
      <c r="G84" s="17"/>
      <c r="H84" s="17"/>
      <c r="I84" s="17"/>
      <c r="J84" s="17"/>
    </row>
    <row r="85" spans="1:10" ht="46.5" x14ac:dyDescent="0.35">
      <c r="A85" s="20" t="s">
        <v>168</v>
      </c>
      <c r="B85" s="8" t="s">
        <v>67</v>
      </c>
      <c r="C85" s="17"/>
      <c r="D85" s="17"/>
      <c r="E85" s="17"/>
      <c r="F85" s="17"/>
      <c r="G85" s="17"/>
      <c r="H85" s="17"/>
      <c r="I85" s="17"/>
      <c r="J85" s="17"/>
    </row>
    <row r="86" spans="1:10" ht="46.5" x14ac:dyDescent="0.35">
      <c r="A86" s="20" t="s">
        <v>168</v>
      </c>
      <c r="B86" s="8" t="s">
        <v>88</v>
      </c>
      <c r="C86" s="17"/>
      <c r="D86" s="17"/>
      <c r="E86" s="17"/>
      <c r="F86" s="17"/>
      <c r="G86" s="17"/>
      <c r="H86" s="17"/>
      <c r="I86" s="17"/>
      <c r="J86" s="17"/>
    </row>
    <row r="87" spans="1:10" ht="31" x14ac:dyDescent="0.35">
      <c r="A87" s="22" t="s">
        <v>168</v>
      </c>
      <c r="B87" s="23" t="s">
        <v>65</v>
      </c>
      <c r="C87" s="21">
        <v>0</v>
      </c>
      <c r="D87" s="21">
        <v>0</v>
      </c>
      <c r="E87" s="21">
        <v>0</v>
      </c>
      <c r="F87" s="21">
        <v>0</v>
      </c>
      <c r="G87" s="21">
        <v>0</v>
      </c>
      <c r="H87" s="21">
        <v>0</v>
      </c>
      <c r="I87" s="21"/>
      <c r="J87" s="21"/>
    </row>
  </sheetData>
  <mergeCells count="8">
    <mergeCell ref="C1:D1"/>
    <mergeCell ref="E1:F1"/>
    <mergeCell ref="G1:H1"/>
    <mergeCell ref="I1:J1"/>
    <mergeCell ref="C2:D2"/>
    <mergeCell ref="E2:F2"/>
    <mergeCell ref="G2:H2"/>
    <mergeCell ref="I2:J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0D09F-2200-4B9D-9B1B-CFC6466BC26B}">
  <dimension ref="A1:H86"/>
  <sheetViews>
    <sheetView workbookViewId="0">
      <selection activeCell="A4" sqref="A4:H86"/>
    </sheetView>
  </sheetViews>
  <sheetFormatPr defaultRowHeight="14.5" x14ac:dyDescent="0.35"/>
  <cols>
    <col min="1" max="1" width="64.26953125" bestFit="1" customWidth="1"/>
    <col min="2" max="2" width="24.1796875" customWidth="1"/>
    <col min="3" max="8" width="17.453125" customWidth="1"/>
  </cols>
  <sheetData>
    <row r="1" spans="1:8" ht="15.5" x14ac:dyDescent="0.35">
      <c r="A1" s="24"/>
      <c r="B1" s="24"/>
      <c r="C1" s="123">
        <v>2021</v>
      </c>
      <c r="D1" s="123"/>
      <c r="E1" s="123">
        <v>2022</v>
      </c>
      <c r="F1" s="123"/>
      <c r="G1" s="123">
        <v>2023</v>
      </c>
      <c r="H1" s="123"/>
    </row>
    <row r="2" spans="1:8" ht="15.5" x14ac:dyDescent="0.35">
      <c r="A2" s="24"/>
      <c r="B2" s="24"/>
      <c r="C2" s="124">
        <v>0.155</v>
      </c>
      <c r="D2" s="124"/>
      <c r="E2" s="124">
        <v>0.155</v>
      </c>
      <c r="F2" s="124"/>
      <c r="G2" s="124">
        <v>0.1525</v>
      </c>
      <c r="H2" s="124"/>
    </row>
    <row r="3" spans="1:8" ht="46.5" x14ac:dyDescent="0.35">
      <c r="A3" s="24" t="s">
        <v>37</v>
      </c>
      <c r="B3" s="24" t="s">
        <v>39</v>
      </c>
      <c r="C3" s="17" t="s">
        <v>193</v>
      </c>
      <c r="D3" s="17" t="s">
        <v>194</v>
      </c>
      <c r="E3" s="17" t="s">
        <v>193</v>
      </c>
      <c r="F3" s="17" t="s">
        <v>194</v>
      </c>
      <c r="G3" s="17" t="s">
        <v>193</v>
      </c>
      <c r="H3" s="17" t="s">
        <v>194</v>
      </c>
    </row>
    <row r="4" spans="1:8" ht="31" x14ac:dyDescent="0.35">
      <c r="A4" s="20" t="s">
        <v>60</v>
      </c>
      <c r="B4" s="8" t="s">
        <v>62</v>
      </c>
      <c r="C4" s="17"/>
      <c r="D4" s="17"/>
      <c r="E4" s="17"/>
      <c r="F4" s="17"/>
      <c r="G4" s="17"/>
      <c r="H4" s="17"/>
    </row>
    <row r="5" spans="1:8" ht="31" x14ac:dyDescent="0.35">
      <c r="A5" s="22" t="s">
        <v>60</v>
      </c>
      <c r="B5" s="23" t="s">
        <v>65</v>
      </c>
      <c r="C5" s="21">
        <v>0</v>
      </c>
      <c r="D5" s="21"/>
      <c r="E5" s="21">
        <v>0</v>
      </c>
      <c r="F5" s="21"/>
      <c r="G5" s="21"/>
      <c r="H5" s="21"/>
    </row>
    <row r="6" spans="1:8" ht="46.5" x14ac:dyDescent="0.35">
      <c r="A6" s="20" t="s">
        <v>66</v>
      </c>
      <c r="B6" s="8" t="s">
        <v>67</v>
      </c>
      <c r="C6" s="17"/>
      <c r="D6" s="17"/>
      <c r="E6" s="17"/>
      <c r="F6" s="17"/>
      <c r="G6" s="17"/>
      <c r="H6" s="17"/>
    </row>
    <row r="7" spans="1:8" ht="31" x14ac:dyDescent="0.35">
      <c r="A7" s="20" t="s">
        <v>66</v>
      </c>
      <c r="B7" s="8" t="s">
        <v>62</v>
      </c>
      <c r="C7" s="17"/>
      <c r="D7" s="17"/>
      <c r="E7" s="17"/>
      <c r="F7" s="17"/>
      <c r="G7" s="17"/>
      <c r="H7" s="17"/>
    </row>
    <row r="8" spans="1:8" ht="46.5" x14ac:dyDescent="0.35">
      <c r="A8" s="20" t="s">
        <v>66</v>
      </c>
      <c r="B8" s="8" t="s">
        <v>73</v>
      </c>
      <c r="C8" s="17"/>
      <c r="D8" s="17"/>
      <c r="E8" s="17"/>
      <c r="F8" s="17"/>
      <c r="G8" s="17"/>
      <c r="H8" s="17"/>
    </row>
    <row r="9" spans="1:8" ht="31" x14ac:dyDescent="0.35">
      <c r="A9" s="22" t="s">
        <v>66</v>
      </c>
      <c r="B9" s="23" t="s">
        <v>65</v>
      </c>
      <c r="C9" s="21">
        <v>0</v>
      </c>
      <c r="D9" s="21"/>
      <c r="E9" s="21">
        <v>0</v>
      </c>
      <c r="F9" s="21"/>
      <c r="G9" s="21">
        <v>0</v>
      </c>
      <c r="H9" s="21"/>
    </row>
    <row r="10" spans="1:8" ht="46.5" x14ac:dyDescent="0.35">
      <c r="A10" s="20" t="s">
        <v>77</v>
      </c>
      <c r="B10" s="8" t="s">
        <v>67</v>
      </c>
      <c r="C10" s="17"/>
      <c r="D10" s="17"/>
      <c r="E10" s="17"/>
      <c r="F10" s="17"/>
      <c r="G10" s="17"/>
      <c r="H10" s="17"/>
    </row>
    <row r="11" spans="1:8" ht="31" x14ac:dyDescent="0.35">
      <c r="A11" s="20" t="s">
        <v>77</v>
      </c>
      <c r="B11" s="8" t="s">
        <v>62</v>
      </c>
      <c r="C11" s="17"/>
      <c r="D11" s="17"/>
      <c r="E11" s="17"/>
      <c r="F11" s="17"/>
      <c r="G11" s="17"/>
      <c r="H11" s="17"/>
    </row>
    <row r="12" spans="1:8" ht="46.5" x14ac:dyDescent="0.35">
      <c r="A12" s="20" t="s">
        <v>77</v>
      </c>
      <c r="B12" s="8" t="s">
        <v>78</v>
      </c>
      <c r="C12" s="17"/>
      <c r="D12" s="17"/>
      <c r="E12" s="17"/>
      <c r="F12" s="17"/>
      <c r="G12" s="17"/>
      <c r="H12" s="17"/>
    </row>
    <row r="13" spans="1:8" ht="31" x14ac:dyDescent="0.35">
      <c r="A13" s="22" t="s">
        <v>77</v>
      </c>
      <c r="B13" s="23" t="s">
        <v>65</v>
      </c>
      <c r="C13" s="21">
        <v>0</v>
      </c>
      <c r="D13" s="21"/>
      <c r="E13" s="21">
        <v>0</v>
      </c>
      <c r="F13" s="21"/>
      <c r="G13" s="21">
        <v>0</v>
      </c>
      <c r="H13" s="21"/>
    </row>
    <row r="14" spans="1:8" ht="31" x14ac:dyDescent="0.35">
      <c r="A14" s="27" t="s">
        <v>82</v>
      </c>
      <c r="B14" s="8" t="s">
        <v>62</v>
      </c>
      <c r="C14" s="17"/>
      <c r="D14" s="17"/>
      <c r="E14" s="17"/>
      <c r="F14" s="17"/>
      <c r="G14" s="17"/>
      <c r="H14" s="17"/>
    </row>
    <row r="15" spans="1:8" ht="31" x14ac:dyDescent="0.35">
      <c r="A15" s="22" t="s">
        <v>82</v>
      </c>
      <c r="B15" s="23" t="s">
        <v>65</v>
      </c>
      <c r="C15" s="21">
        <v>0</v>
      </c>
      <c r="D15" s="21"/>
      <c r="E15" s="21">
        <v>0</v>
      </c>
      <c r="F15" s="21"/>
      <c r="G15" s="21">
        <v>0</v>
      </c>
      <c r="H15" s="21"/>
    </row>
    <row r="16" spans="1:8" ht="46.5" x14ac:dyDescent="0.35">
      <c r="A16" s="20" t="s">
        <v>83</v>
      </c>
      <c r="B16" s="8" t="s">
        <v>67</v>
      </c>
      <c r="C16" s="17"/>
      <c r="D16" s="17"/>
      <c r="E16" s="17"/>
      <c r="F16" s="17"/>
      <c r="G16" s="17"/>
      <c r="H16" s="17"/>
    </row>
    <row r="17" spans="1:8" ht="46.5" x14ac:dyDescent="0.35">
      <c r="A17" s="20" t="s">
        <v>83</v>
      </c>
      <c r="B17" s="8" t="s">
        <v>78</v>
      </c>
      <c r="C17" s="17">
        <v>498</v>
      </c>
      <c r="D17" s="17">
        <v>11949</v>
      </c>
      <c r="E17" s="17">
        <v>531</v>
      </c>
      <c r="F17" s="17">
        <v>8416</v>
      </c>
      <c r="G17" s="17">
        <v>1142.6143899999997</v>
      </c>
      <c r="H17" s="17">
        <v>11860.221603260763</v>
      </c>
    </row>
    <row r="18" spans="1:8" ht="46.5" x14ac:dyDescent="0.35">
      <c r="A18" s="20" t="s">
        <v>83</v>
      </c>
      <c r="B18" s="8" t="s">
        <v>88</v>
      </c>
      <c r="C18" s="17"/>
      <c r="D18" s="17"/>
      <c r="E18" s="17"/>
      <c r="F18" s="17"/>
      <c r="G18" s="17"/>
      <c r="H18" s="17">
        <v>5.0204873484049779</v>
      </c>
    </row>
    <row r="19" spans="1:8" ht="31" x14ac:dyDescent="0.35">
      <c r="A19" s="22" t="s">
        <v>83</v>
      </c>
      <c r="B19" s="23" t="s">
        <v>65</v>
      </c>
      <c r="C19" s="21">
        <v>77.19</v>
      </c>
      <c r="D19" s="21">
        <v>11949</v>
      </c>
      <c r="E19" s="21">
        <v>82.304999999999993</v>
      </c>
      <c r="F19" s="21">
        <v>8416</v>
      </c>
      <c r="G19" s="21">
        <v>174.24869447499995</v>
      </c>
      <c r="H19" s="21">
        <v>11865.242090609168</v>
      </c>
    </row>
    <row r="20" spans="1:8" ht="46.5" x14ac:dyDescent="0.35">
      <c r="A20" s="20" t="s">
        <v>91</v>
      </c>
      <c r="B20" s="8" t="s">
        <v>67</v>
      </c>
      <c r="C20" s="17"/>
      <c r="D20" s="17"/>
      <c r="E20" s="17"/>
      <c r="F20" s="17"/>
      <c r="G20" s="17"/>
      <c r="H20" s="17"/>
    </row>
    <row r="21" spans="1:8" ht="46.5" x14ac:dyDescent="0.35">
      <c r="A21" s="20" t="s">
        <v>91</v>
      </c>
      <c r="B21" s="8" t="s">
        <v>78</v>
      </c>
      <c r="C21" s="17"/>
      <c r="D21" s="17">
        <v>429</v>
      </c>
      <c r="E21" s="17"/>
      <c r="F21" s="17">
        <v>545</v>
      </c>
      <c r="G21" s="17"/>
      <c r="H21" s="17">
        <v>900.02665691034406</v>
      </c>
    </row>
    <row r="22" spans="1:8" ht="31" x14ac:dyDescent="0.35">
      <c r="A22" s="22" t="s">
        <v>91</v>
      </c>
      <c r="B22" s="23" t="s">
        <v>65</v>
      </c>
      <c r="C22" s="21">
        <v>0</v>
      </c>
      <c r="D22" s="21">
        <v>429</v>
      </c>
      <c r="E22" s="21">
        <v>0</v>
      </c>
      <c r="F22" s="21">
        <v>545</v>
      </c>
      <c r="G22" s="21">
        <v>0</v>
      </c>
      <c r="H22" s="21">
        <v>900.02665691034406</v>
      </c>
    </row>
    <row r="23" spans="1:8" ht="46.5" x14ac:dyDescent="0.35">
      <c r="A23" s="20" t="s">
        <v>95</v>
      </c>
      <c r="B23" s="8" t="s">
        <v>67</v>
      </c>
      <c r="C23" s="17"/>
      <c r="D23" s="17"/>
      <c r="E23" s="17"/>
      <c r="F23" s="17"/>
      <c r="G23" s="17"/>
      <c r="H23" s="17"/>
    </row>
    <row r="24" spans="1:8" ht="46.5" x14ac:dyDescent="0.35">
      <c r="A24" s="20" t="s">
        <v>95</v>
      </c>
      <c r="B24" s="8" t="s">
        <v>78</v>
      </c>
      <c r="C24" s="17"/>
      <c r="D24" s="17">
        <v>146</v>
      </c>
      <c r="E24" s="17">
        <v>531</v>
      </c>
      <c r="F24" s="17">
        <v>102</v>
      </c>
      <c r="G24" s="17"/>
      <c r="H24" s="17">
        <v>262.7254689229631</v>
      </c>
    </row>
    <row r="25" spans="1:8" ht="31" x14ac:dyDescent="0.35">
      <c r="A25" s="22" t="s">
        <v>95</v>
      </c>
      <c r="B25" s="23" t="s">
        <v>65</v>
      </c>
      <c r="C25" s="21">
        <v>0</v>
      </c>
      <c r="D25" s="21">
        <v>146</v>
      </c>
      <c r="E25" s="21">
        <v>82.304999999999993</v>
      </c>
      <c r="F25" s="21">
        <v>102</v>
      </c>
      <c r="G25" s="21">
        <v>0</v>
      </c>
      <c r="H25" s="21">
        <v>262.7254689229631</v>
      </c>
    </row>
    <row r="26" spans="1:8" ht="46.5" x14ac:dyDescent="0.35">
      <c r="A26" s="27" t="s">
        <v>99</v>
      </c>
      <c r="B26" s="8" t="s">
        <v>78</v>
      </c>
      <c r="C26" s="17"/>
      <c r="D26" s="17"/>
      <c r="E26" s="17"/>
      <c r="F26" s="17"/>
      <c r="G26" s="17"/>
      <c r="H26" s="17"/>
    </row>
    <row r="27" spans="1:8" ht="31" x14ac:dyDescent="0.35">
      <c r="A27" s="22" t="s">
        <v>99</v>
      </c>
      <c r="B27" s="23" t="s">
        <v>65</v>
      </c>
      <c r="C27" s="21">
        <v>0</v>
      </c>
      <c r="D27" s="21">
        <v>0</v>
      </c>
      <c r="E27" s="21">
        <v>0</v>
      </c>
      <c r="F27" s="21">
        <v>0</v>
      </c>
      <c r="G27" s="21">
        <v>0</v>
      </c>
      <c r="H27" s="21">
        <v>0</v>
      </c>
    </row>
    <row r="28" spans="1:8" ht="46.5" x14ac:dyDescent="0.35">
      <c r="A28" s="20" t="s">
        <v>102</v>
      </c>
      <c r="B28" s="8" t="s">
        <v>78</v>
      </c>
      <c r="C28" s="17"/>
      <c r="D28" s="17">
        <v>444</v>
      </c>
      <c r="E28" s="17"/>
      <c r="F28" s="28">
        <v>560</v>
      </c>
      <c r="G28" s="17"/>
      <c r="H28" s="28">
        <v>487.04223704777723</v>
      </c>
    </row>
    <row r="29" spans="1:8" ht="46.5" x14ac:dyDescent="0.35">
      <c r="A29" s="20" t="s">
        <v>102</v>
      </c>
      <c r="B29" s="8" t="s">
        <v>88</v>
      </c>
      <c r="C29" s="17"/>
      <c r="D29" s="17"/>
      <c r="E29" s="17"/>
      <c r="F29" s="28"/>
      <c r="G29" s="17"/>
      <c r="H29" s="28">
        <v>338.86513791340946</v>
      </c>
    </row>
    <row r="30" spans="1:8" ht="31" x14ac:dyDescent="0.35">
      <c r="A30" s="22" t="s">
        <v>102</v>
      </c>
      <c r="B30" s="23" t="s">
        <v>65</v>
      </c>
      <c r="C30" s="21">
        <v>0</v>
      </c>
      <c r="D30" s="21">
        <v>444</v>
      </c>
      <c r="E30" s="21">
        <v>0</v>
      </c>
      <c r="F30" s="21">
        <v>560</v>
      </c>
      <c r="G30" s="21">
        <v>0</v>
      </c>
      <c r="H30" s="21">
        <v>825.90737496118663</v>
      </c>
    </row>
    <row r="31" spans="1:8" ht="46.5" x14ac:dyDescent="0.35">
      <c r="A31" s="20" t="s">
        <v>105</v>
      </c>
      <c r="B31" s="8" t="s">
        <v>78</v>
      </c>
      <c r="C31" s="17">
        <v>91</v>
      </c>
      <c r="D31" s="17">
        <v>2</v>
      </c>
      <c r="E31" s="17">
        <v>775</v>
      </c>
      <c r="F31" s="28">
        <v>0</v>
      </c>
      <c r="G31" s="17">
        <v>107</v>
      </c>
      <c r="H31" s="28">
        <v>0</v>
      </c>
    </row>
    <row r="32" spans="1:8" ht="31" x14ac:dyDescent="0.35">
      <c r="A32" s="22" t="s">
        <v>105</v>
      </c>
      <c r="B32" s="23" t="s">
        <v>65</v>
      </c>
      <c r="C32" s="21">
        <v>14.105</v>
      </c>
      <c r="D32" s="21">
        <v>2</v>
      </c>
      <c r="E32" s="21">
        <v>120.125</v>
      </c>
      <c r="F32" s="21">
        <v>0</v>
      </c>
      <c r="G32" s="21">
        <v>16.317499999999999</v>
      </c>
      <c r="H32" s="21">
        <v>0</v>
      </c>
    </row>
    <row r="33" spans="1:8" ht="46.5" x14ac:dyDescent="0.35">
      <c r="A33" s="20" t="s">
        <v>108</v>
      </c>
      <c r="B33" s="8" t="s">
        <v>78</v>
      </c>
      <c r="C33" s="17"/>
      <c r="D33" s="17">
        <v>181</v>
      </c>
      <c r="E33" s="17"/>
      <c r="F33" s="17">
        <v>282</v>
      </c>
      <c r="G33" s="17"/>
      <c r="H33" s="17">
        <v>425.16182704673383</v>
      </c>
    </row>
    <row r="34" spans="1:8" ht="31" x14ac:dyDescent="0.35">
      <c r="A34" s="22" t="s">
        <v>108</v>
      </c>
      <c r="B34" s="23" t="s">
        <v>65</v>
      </c>
      <c r="C34" s="21">
        <v>0</v>
      </c>
      <c r="D34" s="21">
        <v>181</v>
      </c>
      <c r="E34" s="21">
        <v>0</v>
      </c>
      <c r="F34" s="21">
        <v>282</v>
      </c>
      <c r="G34" s="21">
        <v>0</v>
      </c>
      <c r="H34" s="21">
        <v>425.16182704673383</v>
      </c>
    </row>
    <row r="35" spans="1:8" ht="46.5" x14ac:dyDescent="0.35">
      <c r="A35" s="20" t="s">
        <v>100</v>
      </c>
      <c r="B35" s="8" t="s">
        <v>78</v>
      </c>
      <c r="C35" s="17"/>
      <c r="D35" s="17">
        <v>174</v>
      </c>
      <c r="E35" s="17"/>
      <c r="F35" s="17">
        <v>277</v>
      </c>
      <c r="G35" s="17">
        <v>0</v>
      </c>
      <c r="H35" s="17">
        <v>336.06556078925894</v>
      </c>
    </row>
    <row r="36" spans="1:8" ht="31" x14ac:dyDescent="0.35">
      <c r="A36" s="22" t="s">
        <v>100</v>
      </c>
      <c r="B36" s="23" t="s">
        <v>65</v>
      </c>
      <c r="C36" s="21">
        <v>0</v>
      </c>
      <c r="D36" s="21">
        <v>174</v>
      </c>
      <c r="E36" s="21">
        <v>0</v>
      </c>
      <c r="F36" s="21">
        <v>277</v>
      </c>
      <c r="G36" s="21">
        <v>0</v>
      </c>
      <c r="H36" s="21">
        <v>336.06556078925894</v>
      </c>
    </row>
    <row r="37" spans="1:8" ht="46.5" x14ac:dyDescent="0.35">
      <c r="A37" s="20" t="s">
        <v>114</v>
      </c>
      <c r="B37" s="8" t="s">
        <v>78</v>
      </c>
      <c r="C37" s="17"/>
      <c r="D37" s="17">
        <v>0</v>
      </c>
      <c r="E37" s="17"/>
      <c r="F37" s="17">
        <v>0</v>
      </c>
      <c r="G37" s="17"/>
      <c r="H37" s="17"/>
    </row>
    <row r="38" spans="1:8" ht="31" x14ac:dyDescent="0.35">
      <c r="A38" s="22" t="s">
        <v>114</v>
      </c>
      <c r="B38" s="23" t="s">
        <v>65</v>
      </c>
      <c r="C38" s="21">
        <v>0</v>
      </c>
      <c r="D38" s="21">
        <v>0</v>
      </c>
      <c r="E38" s="21">
        <v>0</v>
      </c>
      <c r="F38" s="21">
        <v>0</v>
      </c>
      <c r="G38" s="21">
        <v>0</v>
      </c>
      <c r="H38" s="21">
        <v>0</v>
      </c>
    </row>
    <row r="39" spans="1:8" ht="46.5" x14ac:dyDescent="0.35">
      <c r="A39" s="20" t="s">
        <v>118</v>
      </c>
      <c r="B39" s="8" t="s">
        <v>78</v>
      </c>
      <c r="C39" s="17"/>
      <c r="D39" s="17">
        <v>48</v>
      </c>
      <c r="E39" s="17"/>
      <c r="F39" s="17">
        <v>73</v>
      </c>
      <c r="G39" s="17"/>
      <c r="H39" s="17">
        <v>100.97938534809587</v>
      </c>
    </row>
    <row r="40" spans="1:8" ht="31" x14ac:dyDescent="0.35">
      <c r="A40" s="22" t="s">
        <v>118</v>
      </c>
      <c r="B40" s="23" t="s">
        <v>65</v>
      </c>
      <c r="C40" s="21">
        <v>0</v>
      </c>
      <c r="D40" s="21">
        <v>48</v>
      </c>
      <c r="E40" s="21">
        <v>0</v>
      </c>
      <c r="F40" s="21">
        <v>73</v>
      </c>
      <c r="G40" s="21">
        <v>0</v>
      </c>
      <c r="H40" s="21">
        <v>100.97938534809587</v>
      </c>
    </row>
    <row r="41" spans="1:8" ht="46.5" x14ac:dyDescent="0.35">
      <c r="A41" s="20" t="s">
        <v>121</v>
      </c>
      <c r="B41" s="8" t="s">
        <v>78</v>
      </c>
      <c r="C41" s="17"/>
      <c r="D41" s="17"/>
      <c r="E41" s="17"/>
      <c r="F41" s="17"/>
      <c r="G41" s="17"/>
      <c r="H41" s="17"/>
    </row>
    <row r="42" spans="1:8" ht="31" x14ac:dyDescent="0.35">
      <c r="A42" s="22" t="s">
        <v>121</v>
      </c>
      <c r="B42" s="23" t="s">
        <v>65</v>
      </c>
      <c r="C42" s="21">
        <v>0</v>
      </c>
      <c r="D42" s="21">
        <v>0</v>
      </c>
      <c r="E42" s="21">
        <v>0</v>
      </c>
      <c r="F42" s="21">
        <v>0</v>
      </c>
      <c r="G42" s="21">
        <v>0</v>
      </c>
      <c r="H42" s="21">
        <v>0</v>
      </c>
    </row>
    <row r="43" spans="1:8" ht="46.5" x14ac:dyDescent="0.35">
      <c r="A43" s="20" t="s">
        <v>123</v>
      </c>
      <c r="B43" s="8" t="s">
        <v>78</v>
      </c>
      <c r="C43" s="17"/>
      <c r="D43" s="17">
        <v>0</v>
      </c>
      <c r="E43" s="17"/>
      <c r="F43" s="17"/>
      <c r="G43" s="17"/>
      <c r="H43" s="17"/>
    </row>
    <row r="44" spans="1:8" ht="31" x14ac:dyDescent="0.35">
      <c r="A44" s="22" t="s">
        <v>123</v>
      </c>
      <c r="B44" s="23" t="s">
        <v>65</v>
      </c>
      <c r="C44" s="21">
        <v>0</v>
      </c>
      <c r="D44" s="21">
        <v>0</v>
      </c>
      <c r="E44" s="21">
        <v>0</v>
      </c>
      <c r="F44" s="21">
        <v>0</v>
      </c>
      <c r="G44" s="21">
        <v>0</v>
      </c>
      <c r="H44" s="21">
        <v>0</v>
      </c>
    </row>
    <row r="45" spans="1:8" ht="46.5" x14ac:dyDescent="0.35">
      <c r="A45" s="20" t="s">
        <v>125</v>
      </c>
      <c r="B45" s="8" t="s">
        <v>78</v>
      </c>
      <c r="C45" s="17"/>
      <c r="D45" s="17">
        <v>34</v>
      </c>
      <c r="E45" s="17"/>
      <c r="F45" s="17">
        <v>18</v>
      </c>
      <c r="G45" s="17"/>
      <c r="H45" s="17"/>
    </row>
    <row r="46" spans="1:8" ht="31" x14ac:dyDescent="0.35">
      <c r="A46" s="22" t="s">
        <v>125</v>
      </c>
      <c r="B46" s="23" t="s">
        <v>65</v>
      </c>
      <c r="C46" s="21">
        <v>0</v>
      </c>
      <c r="D46" s="21">
        <v>34</v>
      </c>
      <c r="E46" s="21">
        <v>0</v>
      </c>
      <c r="F46" s="21">
        <v>18</v>
      </c>
      <c r="G46" s="21">
        <v>0</v>
      </c>
      <c r="H46" s="21">
        <v>0</v>
      </c>
    </row>
    <row r="47" spans="1:8" ht="46.5" x14ac:dyDescent="0.35">
      <c r="A47" s="20" t="s">
        <v>127</v>
      </c>
      <c r="B47" s="8" t="s">
        <v>129</v>
      </c>
      <c r="C47" s="17"/>
      <c r="D47" s="17">
        <v>30</v>
      </c>
      <c r="E47" s="17"/>
      <c r="F47" s="17">
        <v>646.04548108057975</v>
      </c>
      <c r="G47" s="17"/>
      <c r="H47" s="17">
        <v>91.473853892515933</v>
      </c>
    </row>
    <row r="48" spans="1:8" ht="46.5" x14ac:dyDescent="0.35">
      <c r="A48" s="20" t="s">
        <v>127</v>
      </c>
      <c r="B48" s="8" t="s">
        <v>67</v>
      </c>
      <c r="C48" s="17"/>
      <c r="D48" s="17"/>
      <c r="E48" s="17"/>
      <c r="F48" s="17"/>
      <c r="G48" s="17"/>
      <c r="H48" s="17"/>
    </row>
    <row r="49" spans="1:8" ht="46.5" x14ac:dyDescent="0.35">
      <c r="A49" s="20" t="s">
        <v>127</v>
      </c>
      <c r="B49" s="8" t="s">
        <v>88</v>
      </c>
      <c r="C49" s="17"/>
      <c r="D49" s="17"/>
      <c r="E49" s="17"/>
      <c r="F49" s="17"/>
      <c r="G49" s="17"/>
      <c r="H49" s="17"/>
    </row>
    <row r="50" spans="1:8" ht="31" x14ac:dyDescent="0.35">
      <c r="A50" s="22" t="s">
        <v>127</v>
      </c>
      <c r="B50" s="23" t="s">
        <v>65</v>
      </c>
      <c r="C50" s="21">
        <v>0</v>
      </c>
      <c r="D50" s="21">
        <v>30</v>
      </c>
      <c r="E50" s="21">
        <v>0</v>
      </c>
      <c r="F50" s="21">
        <v>646.04548108057975</v>
      </c>
      <c r="G50" s="21">
        <v>0</v>
      </c>
      <c r="H50" s="21">
        <v>91.473853892515933</v>
      </c>
    </row>
    <row r="51" spans="1:8" ht="46.5" x14ac:dyDescent="0.35">
      <c r="A51" s="20" t="s">
        <v>136</v>
      </c>
      <c r="B51" s="8" t="s">
        <v>129</v>
      </c>
      <c r="C51" s="17"/>
      <c r="D51" s="17"/>
      <c r="E51" s="17"/>
      <c r="F51" s="17"/>
      <c r="G51" s="17"/>
      <c r="H51" s="17"/>
    </row>
    <row r="52" spans="1:8" ht="46.5" x14ac:dyDescent="0.35">
      <c r="A52" s="20" t="s">
        <v>136</v>
      </c>
      <c r="B52" s="8" t="s">
        <v>67</v>
      </c>
      <c r="C52" s="17"/>
      <c r="D52" s="17"/>
      <c r="E52" s="17"/>
      <c r="F52" s="17"/>
      <c r="G52" s="17"/>
      <c r="H52" s="17"/>
    </row>
    <row r="53" spans="1:8" ht="46.5" x14ac:dyDescent="0.35">
      <c r="A53" s="20" t="s">
        <v>136</v>
      </c>
      <c r="B53" s="8" t="s">
        <v>88</v>
      </c>
      <c r="C53" s="17"/>
      <c r="D53" s="17"/>
      <c r="E53" s="17"/>
      <c r="F53" s="17"/>
      <c r="G53" s="17"/>
      <c r="H53" s="17"/>
    </row>
    <row r="54" spans="1:8" ht="31" x14ac:dyDescent="0.35">
      <c r="A54" s="22" t="s">
        <v>136</v>
      </c>
      <c r="B54" s="23" t="s">
        <v>65</v>
      </c>
      <c r="C54" s="21">
        <v>0</v>
      </c>
      <c r="D54" s="21">
        <v>0</v>
      </c>
      <c r="E54" s="21">
        <v>0</v>
      </c>
      <c r="F54" s="21">
        <v>0</v>
      </c>
      <c r="G54" s="21">
        <v>0</v>
      </c>
      <c r="H54" s="21">
        <v>0</v>
      </c>
    </row>
    <row r="55" spans="1:8" ht="46.5" x14ac:dyDescent="0.35">
      <c r="A55" s="20" t="s">
        <v>139</v>
      </c>
      <c r="B55" s="8" t="s">
        <v>129</v>
      </c>
      <c r="C55" s="17"/>
      <c r="D55" s="17"/>
      <c r="E55" s="17"/>
      <c r="F55" s="17"/>
      <c r="G55" s="17"/>
      <c r="H55" s="17"/>
    </row>
    <row r="56" spans="1:8" ht="46.5" x14ac:dyDescent="0.35">
      <c r="A56" s="20" t="s">
        <v>139</v>
      </c>
      <c r="B56" s="8" t="s">
        <v>67</v>
      </c>
      <c r="C56" s="17"/>
      <c r="D56" s="17"/>
      <c r="E56" s="17"/>
      <c r="F56" s="17"/>
      <c r="G56" s="17"/>
      <c r="H56" s="17"/>
    </row>
    <row r="57" spans="1:8" ht="46.5" x14ac:dyDescent="0.35">
      <c r="A57" s="20" t="s">
        <v>139</v>
      </c>
      <c r="B57" s="8" t="s">
        <v>88</v>
      </c>
      <c r="C57" s="17"/>
      <c r="D57" s="17"/>
      <c r="E57" s="17"/>
      <c r="F57" s="17"/>
      <c r="G57" s="17"/>
      <c r="H57" s="17"/>
    </row>
    <row r="58" spans="1:8" ht="31" x14ac:dyDescent="0.35">
      <c r="A58" s="22" t="s">
        <v>139</v>
      </c>
      <c r="B58" s="23" t="s">
        <v>65</v>
      </c>
      <c r="C58" s="21">
        <v>0</v>
      </c>
      <c r="D58" s="21">
        <v>0</v>
      </c>
      <c r="E58" s="21">
        <v>0</v>
      </c>
      <c r="F58" s="21">
        <v>0</v>
      </c>
      <c r="G58" s="21">
        <v>0</v>
      </c>
      <c r="H58" s="21">
        <v>0</v>
      </c>
    </row>
    <row r="59" spans="1:8" ht="46.5" x14ac:dyDescent="0.35">
      <c r="A59" s="20" t="s">
        <v>141</v>
      </c>
      <c r="B59" s="8" t="s">
        <v>129</v>
      </c>
      <c r="C59" s="17"/>
      <c r="D59" s="17"/>
      <c r="E59" s="17"/>
      <c r="F59" s="17"/>
      <c r="G59" s="17"/>
      <c r="H59" s="17"/>
    </row>
    <row r="60" spans="1:8" ht="46.5" x14ac:dyDescent="0.35">
      <c r="A60" s="20" t="s">
        <v>141</v>
      </c>
      <c r="B60" s="8" t="s">
        <v>67</v>
      </c>
      <c r="C60" s="17"/>
      <c r="D60" s="17"/>
      <c r="E60" s="17"/>
      <c r="F60" s="17"/>
      <c r="G60" s="17"/>
      <c r="H60" s="17"/>
    </row>
    <row r="61" spans="1:8" ht="46.5" x14ac:dyDescent="0.35">
      <c r="A61" s="20" t="s">
        <v>141</v>
      </c>
      <c r="B61" s="8" t="s">
        <v>88</v>
      </c>
      <c r="C61" s="17"/>
      <c r="D61" s="17"/>
      <c r="E61" s="17"/>
      <c r="F61" s="17"/>
      <c r="G61" s="17"/>
      <c r="H61" s="17"/>
    </row>
    <row r="62" spans="1:8" ht="31" x14ac:dyDescent="0.35">
      <c r="A62" s="22" t="s">
        <v>141</v>
      </c>
      <c r="B62" s="23" t="s">
        <v>65</v>
      </c>
      <c r="C62" s="21">
        <v>0</v>
      </c>
      <c r="D62" s="21">
        <v>0</v>
      </c>
      <c r="E62" s="21">
        <v>0</v>
      </c>
      <c r="F62" s="21">
        <v>0</v>
      </c>
      <c r="G62" s="21">
        <v>0</v>
      </c>
      <c r="H62" s="21">
        <v>0</v>
      </c>
    </row>
    <row r="63" spans="1:8" ht="46.5" x14ac:dyDescent="0.35">
      <c r="A63" s="20" t="s">
        <v>145</v>
      </c>
      <c r="B63" s="8" t="s">
        <v>129</v>
      </c>
      <c r="C63" s="17"/>
      <c r="D63" s="17"/>
      <c r="E63" s="17"/>
      <c r="F63" s="17"/>
      <c r="G63" s="17"/>
      <c r="H63" s="17"/>
    </row>
    <row r="64" spans="1:8" ht="46.5" x14ac:dyDescent="0.35">
      <c r="A64" s="20" t="s">
        <v>145</v>
      </c>
      <c r="B64" s="8" t="s">
        <v>67</v>
      </c>
      <c r="C64" s="17"/>
      <c r="D64" s="17"/>
      <c r="E64" s="17"/>
      <c r="F64" s="17"/>
      <c r="G64" s="17"/>
      <c r="H64" s="17"/>
    </row>
    <row r="65" spans="1:8" ht="46.5" x14ac:dyDescent="0.35">
      <c r="A65" s="20" t="s">
        <v>145</v>
      </c>
      <c r="B65" s="8" t="s">
        <v>88</v>
      </c>
      <c r="C65" s="17"/>
      <c r="D65" s="17"/>
      <c r="E65" s="17"/>
      <c r="F65" s="17"/>
      <c r="G65" s="17"/>
      <c r="H65" s="17">
        <v>2036.4159033452347</v>
      </c>
    </row>
    <row r="66" spans="1:8" ht="31" x14ac:dyDescent="0.35">
      <c r="A66" s="22" t="s">
        <v>145</v>
      </c>
      <c r="B66" s="23" t="s">
        <v>65</v>
      </c>
      <c r="C66" s="21">
        <v>0</v>
      </c>
      <c r="D66" s="21">
        <v>0</v>
      </c>
      <c r="E66" s="21">
        <v>0</v>
      </c>
      <c r="F66" s="21">
        <v>0</v>
      </c>
      <c r="G66" s="21">
        <v>0</v>
      </c>
      <c r="H66" s="21">
        <v>2036.4159033452347</v>
      </c>
    </row>
    <row r="67" spans="1:8" ht="46.5" x14ac:dyDescent="0.35">
      <c r="A67" s="20" t="s">
        <v>148</v>
      </c>
      <c r="B67" s="8" t="s">
        <v>129</v>
      </c>
      <c r="C67" s="17"/>
      <c r="D67" s="17"/>
      <c r="E67" s="17"/>
      <c r="F67" s="17"/>
      <c r="G67" s="17"/>
      <c r="H67" s="17"/>
    </row>
    <row r="68" spans="1:8" ht="46.5" x14ac:dyDescent="0.35">
      <c r="A68" s="20" t="s">
        <v>148</v>
      </c>
      <c r="B68" s="8" t="s">
        <v>67</v>
      </c>
      <c r="C68" s="17"/>
      <c r="D68" s="17"/>
      <c r="E68" s="17"/>
      <c r="F68" s="17"/>
      <c r="G68" s="17"/>
      <c r="H68" s="17"/>
    </row>
    <row r="69" spans="1:8" ht="46.5" x14ac:dyDescent="0.35">
      <c r="A69" s="20" t="s">
        <v>148</v>
      </c>
      <c r="B69" s="8" t="s">
        <v>88</v>
      </c>
      <c r="C69" s="17"/>
      <c r="D69" s="17"/>
      <c r="E69" s="17"/>
      <c r="F69" s="17"/>
      <c r="G69" s="17"/>
      <c r="H69" s="17"/>
    </row>
    <row r="70" spans="1:8" ht="31" x14ac:dyDescent="0.35">
      <c r="A70" s="22" t="s">
        <v>148</v>
      </c>
      <c r="B70" s="23" t="s">
        <v>65</v>
      </c>
      <c r="C70" s="21">
        <v>0</v>
      </c>
      <c r="D70" s="21">
        <v>0</v>
      </c>
      <c r="E70" s="21">
        <v>0</v>
      </c>
      <c r="F70" s="21">
        <v>0</v>
      </c>
      <c r="G70" s="21">
        <v>0</v>
      </c>
      <c r="H70" s="21">
        <v>0</v>
      </c>
    </row>
    <row r="71" spans="1:8" ht="46.5" x14ac:dyDescent="0.35">
      <c r="A71" s="20" t="s">
        <v>153</v>
      </c>
      <c r="B71" s="8" t="s">
        <v>129</v>
      </c>
      <c r="C71" s="17"/>
      <c r="D71" s="17">
        <v>19109</v>
      </c>
      <c r="E71" s="17"/>
      <c r="F71" s="17">
        <v>13018.656950838513</v>
      </c>
      <c r="G71" s="17"/>
      <c r="H71" s="17">
        <v>12165.939961873271</v>
      </c>
    </row>
    <row r="72" spans="1:8" ht="46.5" x14ac:dyDescent="0.35">
      <c r="A72" s="20" t="s">
        <v>153</v>
      </c>
      <c r="B72" s="8" t="s">
        <v>67</v>
      </c>
      <c r="C72" s="17"/>
      <c r="D72" s="17"/>
      <c r="E72" s="17"/>
      <c r="F72" s="17"/>
      <c r="G72" s="17"/>
      <c r="H72" s="17"/>
    </row>
    <row r="73" spans="1:8" ht="46.5" x14ac:dyDescent="0.35">
      <c r="A73" s="20" t="s">
        <v>153</v>
      </c>
      <c r="B73" s="8" t="s">
        <v>88</v>
      </c>
      <c r="C73" s="17"/>
      <c r="D73" s="17">
        <v>857</v>
      </c>
      <c r="E73" s="17"/>
      <c r="F73" s="17">
        <v>2024</v>
      </c>
      <c r="G73" s="17"/>
      <c r="H73" s="17"/>
    </row>
    <row r="74" spans="1:8" ht="31" x14ac:dyDescent="0.35">
      <c r="A74" s="22" t="s">
        <v>153</v>
      </c>
      <c r="B74" s="23" t="s">
        <v>65</v>
      </c>
      <c r="C74" s="21">
        <v>0</v>
      </c>
      <c r="D74" s="21">
        <v>19966</v>
      </c>
      <c r="E74" s="21">
        <v>0</v>
      </c>
      <c r="F74" s="21">
        <v>15042.656950838513</v>
      </c>
      <c r="G74" s="21">
        <v>0</v>
      </c>
      <c r="H74" s="21">
        <v>12165.939961873271</v>
      </c>
    </row>
    <row r="75" spans="1:8" ht="46.5" x14ac:dyDescent="0.35">
      <c r="A75" s="20" t="s">
        <v>157</v>
      </c>
      <c r="B75" s="8" t="s">
        <v>129</v>
      </c>
      <c r="C75" s="17"/>
      <c r="D75" s="17"/>
      <c r="E75" s="17"/>
      <c r="F75" s="17"/>
      <c r="G75" s="17"/>
      <c r="H75" s="17"/>
    </row>
    <row r="76" spans="1:8" ht="46.5" x14ac:dyDescent="0.35">
      <c r="A76" s="20" t="s">
        <v>157</v>
      </c>
      <c r="B76" s="8" t="s">
        <v>67</v>
      </c>
      <c r="C76" s="17"/>
      <c r="D76" s="17"/>
      <c r="E76" s="17"/>
      <c r="F76" s="17"/>
      <c r="G76" s="17"/>
      <c r="H76" s="17"/>
    </row>
    <row r="77" spans="1:8" ht="46.5" x14ac:dyDescent="0.35">
      <c r="A77" s="20" t="s">
        <v>157</v>
      </c>
      <c r="B77" s="8" t="s">
        <v>88</v>
      </c>
      <c r="C77" s="17"/>
      <c r="D77" s="17"/>
      <c r="E77" s="17"/>
      <c r="F77" s="17"/>
      <c r="G77" s="17"/>
      <c r="H77" s="17"/>
    </row>
    <row r="78" spans="1:8" ht="31" x14ac:dyDescent="0.35">
      <c r="A78" s="22" t="s">
        <v>157</v>
      </c>
      <c r="B78" s="23" t="s">
        <v>65</v>
      </c>
      <c r="C78" s="21">
        <v>0</v>
      </c>
      <c r="D78" s="21">
        <v>0</v>
      </c>
      <c r="E78" s="21">
        <v>0</v>
      </c>
      <c r="F78" s="21">
        <v>0</v>
      </c>
      <c r="G78" s="21">
        <v>0</v>
      </c>
      <c r="H78" s="21">
        <v>0</v>
      </c>
    </row>
    <row r="79" spans="1:8" ht="46.5" x14ac:dyDescent="0.35">
      <c r="A79" s="20" t="s">
        <v>160</v>
      </c>
      <c r="B79" s="8" t="s">
        <v>129</v>
      </c>
      <c r="C79" s="17"/>
      <c r="D79" s="17"/>
      <c r="E79" s="17"/>
      <c r="F79" s="17"/>
      <c r="G79" s="17"/>
      <c r="H79" s="17"/>
    </row>
    <row r="80" spans="1:8" ht="46.5" x14ac:dyDescent="0.35">
      <c r="A80" s="20" t="s">
        <v>160</v>
      </c>
      <c r="B80" s="8" t="s">
        <v>67</v>
      </c>
      <c r="C80" s="17"/>
      <c r="D80" s="17"/>
      <c r="E80" s="17"/>
      <c r="F80" s="17"/>
      <c r="G80" s="17"/>
      <c r="H80" s="17"/>
    </row>
    <row r="81" spans="1:8" ht="46.5" x14ac:dyDescent="0.35">
      <c r="A81" s="20" t="s">
        <v>160</v>
      </c>
      <c r="B81" s="8" t="s">
        <v>88</v>
      </c>
      <c r="C81" s="17"/>
      <c r="D81" s="17"/>
      <c r="E81" s="17"/>
      <c r="F81" s="17"/>
      <c r="G81" s="17"/>
      <c r="H81" s="17"/>
    </row>
    <row r="82" spans="1:8" ht="31" x14ac:dyDescent="0.35">
      <c r="A82" s="22" t="s">
        <v>160</v>
      </c>
      <c r="B82" s="23" t="s">
        <v>65</v>
      </c>
      <c r="C82" s="21">
        <v>0</v>
      </c>
      <c r="D82" s="21">
        <v>0</v>
      </c>
      <c r="E82" s="21">
        <v>0</v>
      </c>
      <c r="F82" s="21">
        <v>0</v>
      </c>
      <c r="G82" s="21">
        <v>0</v>
      </c>
      <c r="H82" s="21">
        <v>0</v>
      </c>
    </row>
    <row r="83" spans="1:8" ht="46.5" x14ac:dyDescent="0.35">
      <c r="A83" s="20" t="s">
        <v>168</v>
      </c>
      <c r="B83" s="8" t="s">
        <v>129</v>
      </c>
      <c r="C83" s="17"/>
      <c r="D83" s="17"/>
      <c r="E83" s="17"/>
      <c r="F83" s="17"/>
      <c r="G83" s="17"/>
      <c r="H83" s="17"/>
    </row>
    <row r="84" spans="1:8" ht="46.5" x14ac:dyDescent="0.35">
      <c r="A84" s="20" t="s">
        <v>168</v>
      </c>
      <c r="B84" s="8" t="s">
        <v>67</v>
      </c>
      <c r="C84" s="17"/>
      <c r="D84" s="17"/>
      <c r="E84" s="17"/>
      <c r="F84" s="17"/>
      <c r="G84" s="17"/>
      <c r="H84" s="17"/>
    </row>
    <row r="85" spans="1:8" ht="46.5" x14ac:dyDescent="0.35">
      <c r="A85" s="20" t="s">
        <v>168</v>
      </c>
      <c r="B85" s="8" t="s">
        <v>88</v>
      </c>
      <c r="C85" s="17"/>
      <c r="D85" s="17"/>
      <c r="E85" s="17"/>
      <c r="F85" s="17"/>
      <c r="G85" s="17"/>
      <c r="H85" s="17"/>
    </row>
    <row r="86" spans="1:8" ht="31" x14ac:dyDescent="0.35">
      <c r="A86" s="22" t="s">
        <v>168</v>
      </c>
      <c r="B86" s="23" t="s">
        <v>65</v>
      </c>
      <c r="C86" s="21">
        <v>0</v>
      </c>
      <c r="D86" s="21">
        <v>0</v>
      </c>
      <c r="E86" s="21">
        <v>0</v>
      </c>
      <c r="F86" s="21">
        <v>0</v>
      </c>
      <c r="G86" s="21">
        <v>0</v>
      </c>
      <c r="H86" s="21">
        <v>0</v>
      </c>
    </row>
  </sheetData>
  <mergeCells count="6">
    <mergeCell ref="C1:D1"/>
    <mergeCell ref="E1:F1"/>
    <mergeCell ref="G1:H1"/>
    <mergeCell ref="C2:D2"/>
    <mergeCell ref="E2:F2"/>
    <mergeCell ref="G2:H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71DA32-6850-418A-B165-CEDA5B472601}">
  <dimension ref="A1:J87"/>
  <sheetViews>
    <sheetView workbookViewId="0">
      <selection activeCell="A4" sqref="A4:J87"/>
    </sheetView>
  </sheetViews>
  <sheetFormatPr defaultRowHeight="14.5" x14ac:dyDescent="0.35"/>
  <cols>
    <col min="1" max="1" width="64.26953125" bestFit="1" customWidth="1"/>
    <col min="2" max="2" width="24" customWidth="1"/>
    <col min="3" max="10" width="17.453125" customWidth="1"/>
  </cols>
  <sheetData>
    <row r="1" spans="1:10" ht="15.5" x14ac:dyDescent="0.35">
      <c r="A1" s="24"/>
      <c r="B1" s="24"/>
      <c r="C1" s="123">
        <v>2025</v>
      </c>
      <c r="D1" s="123"/>
      <c r="E1" s="123">
        <v>2026</v>
      </c>
      <c r="F1" s="123"/>
      <c r="G1" s="123">
        <v>2027</v>
      </c>
      <c r="H1" s="123"/>
      <c r="I1" s="123">
        <v>2028</v>
      </c>
      <c r="J1" s="123"/>
    </row>
    <row r="2" spans="1:10" ht="15.5" x14ac:dyDescent="0.35">
      <c r="A2" s="24"/>
      <c r="B2" s="24"/>
      <c r="C2" s="124"/>
      <c r="D2" s="124"/>
      <c r="E2" s="124"/>
      <c r="F2" s="124"/>
      <c r="G2" s="124"/>
      <c r="H2" s="124"/>
      <c r="I2" s="124"/>
      <c r="J2" s="124"/>
    </row>
    <row r="3" spans="1:10" ht="46.5" x14ac:dyDescent="0.35">
      <c r="A3" s="24" t="s">
        <v>37</v>
      </c>
      <c r="B3" s="24" t="s">
        <v>39</v>
      </c>
      <c r="C3" s="17" t="s">
        <v>193</v>
      </c>
      <c r="D3" s="17" t="s">
        <v>194</v>
      </c>
      <c r="E3" s="17" t="s">
        <v>193</v>
      </c>
      <c r="F3" s="17" t="s">
        <v>194</v>
      </c>
      <c r="G3" s="17" t="s">
        <v>193</v>
      </c>
      <c r="H3" s="17" t="s">
        <v>194</v>
      </c>
      <c r="I3" s="17" t="s">
        <v>193</v>
      </c>
      <c r="J3" s="17" t="s">
        <v>194</v>
      </c>
    </row>
    <row r="4" spans="1:10" ht="31" x14ac:dyDescent="0.35">
      <c r="A4" s="20" t="s">
        <v>60</v>
      </c>
      <c r="B4" s="8" t="s">
        <v>62</v>
      </c>
      <c r="C4" s="17"/>
      <c r="D4" s="17"/>
      <c r="E4" s="17"/>
      <c r="F4" s="17"/>
      <c r="G4" s="17"/>
      <c r="H4" s="17"/>
      <c r="I4" s="17"/>
      <c r="J4" s="17"/>
    </row>
    <row r="5" spans="1:10" ht="31" x14ac:dyDescent="0.35">
      <c r="A5" s="22" t="s">
        <v>60</v>
      </c>
      <c r="B5" s="23" t="s">
        <v>65</v>
      </c>
      <c r="C5" s="21">
        <v>0</v>
      </c>
      <c r="D5" s="21"/>
      <c r="E5" s="21">
        <v>0</v>
      </c>
      <c r="F5" s="21"/>
      <c r="G5" s="21"/>
      <c r="H5" s="21"/>
      <c r="I5" s="21"/>
      <c r="J5" s="21"/>
    </row>
    <row r="6" spans="1:10" ht="46.5" x14ac:dyDescent="0.35">
      <c r="A6" s="20" t="s">
        <v>66</v>
      </c>
      <c r="B6" s="8" t="s">
        <v>67</v>
      </c>
      <c r="C6" s="17"/>
      <c r="D6" s="17"/>
      <c r="E6" s="17"/>
      <c r="F6" s="17"/>
      <c r="G6" s="17"/>
      <c r="H6" s="17"/>
      <c r="I6" s="17"/>
      <c r="J6" s="17"/>
    </row>
    <row r="7" spans="1:10" ht="31" x14ac:dyDescent="0.35">
      <c r="A7" s="20" t="s">
        <v>66</v>
      </c>
      <c r="B7" s="8" t="s">
        <v>62</v>
      </c>
      <c r="C7" s="17"/>
      <c r="D7" s="17"/>
      <c r="E7" s="17"/>
      <c r="F7" s="17"/>
      <c r="G7" s="17"/>
      <c r="H7" s="17"/>
      <c r="I7" s="17"/>
      <c r="J7" s="17"/>
    </row>
    <row r="8" spans="1:10" ht="46.5" x14ac:dyDescent="0.35">
      <c r="A8" s="20" t="s">
        <v>66</v>
      </c>
      <c r="B8" s="8" t="s">
        <v>73</v>
      </c>
      <c r="C8" s="17">
        <v>703397.02989966515</v>
      </c>
      <c r="D8" s="17"/>
      <c r="E8" s="17">
        <v>253437.12032017598</v>
      </c>
      <c r="F8" s="17"/>
      <c r="G8" s="17">
        <v>43914.675014527995</v>
      </c>
      <c r="H8" s="17"/>
      <c r="I8" s="17">
        <v>44385.437389316474</v>
      </c>
      <c r="J8" s="17"/>
    </row>
    <row r="9" spans="1:10" ht="31" x14ac:dyDescent="0.35">
      <c r="A9" s="22" t="s">
        <v>66</v>
      </c>
      <c r="B9" s="23" t="s">
        <v>65</v>
      </c>
      <c r="C9" s="21">
        <v>447661.96840517514</v>
      </c>
      <c r="D9" s="21"/>
      <c r="E9" s="21">
        <v>553670.5845115988</v>
      </c>
      <c r="F9" s="21"/>
      <c r="G9" s="21">
        <v>579123.47088986076</v>
      </c>
      <c r="H9" s="21"/>
      <c r="I9" s="21">
        <v>566328.6910749611</v>
      </c>
      <c r="J9" s="21"/>
    </row>
    <row r="10" spans="1:10" ht="46.5" x14ac:dyDescent="0.35">
      <c r="A10" s="20" t="s">
        <v>77</v>
      </c>
      <c r="B10" s="8" t="s">
        <v>67</v>
      </c>
      <c r="C10" s="17"/>
      <c r="D10" s="17"/>
      <c r="E10" s="17"/>
      <c r="F10" s="17"/>
      <c r="G10" s="17"/>
      <c r="H10" s="17"/>
      <c r="I10" s="17"/>
      <c r="J10" s="17"/>
    </row>
    <row r="11" spans="1:10" ht="31" x14ac:dyDescent="0.35">
      <c r="A11" s="20" t="s">
        <v>77</v>
      </c>
      <c r="B11" s="8" t="s">
        <v>62</v>
      </c>
      <c r="C11" s="17">
        <v>387526.75105371058</v>
      </c>
      <c r="D11" s="17"/>
      <c r="E11" s="17">
        <v>983838.52348328114</v>
      </c>
      <c r="F11" s="17"/>
      <c r="G11" s="17">
        <v>1305778.643224691</v>
      </c>
      <c r="H11" s="17"/>
      <c r="I11" s="17">
        <v>1115046.4661220633</v>
      </c>
      <c r="J11" s="17"/>
    </row>
    <row r="12" spans="1:10" ht="46.5" x14ac:dyDescent="0.35">
      <c r="A12" s="20" t="s">
        <v>77</v>
      </c>
      <c r="B12" s="8" t="s">
        <v>78</v>
      </c>
      <c r="C12" s="17"/>
      <c r="D12" s="17"/>
      <c r="E12" s="17"/>
      <c r="F12" s="17"/>
      <c r="G12" s="17"/>
      <c r="H12" s="17"/>
      <c r="I12" s="17"/>
      <c r="J12" s="17"/>
    </row>
    <row r="13" spans="1:10" ht="31" x14ac:dyDescent="0.35">
      <c r="A13" s="22" t="s">
        <v>77</v>
      </c>
      <c r="B13" s="23" t="s">
        <v>65</v>
      </c>
      <c r="C13" s="21">
        <v>-3843.3412711341266</v>
      </c>
      <c r="D13" s="21"/>
      <c r="E13" s="21">
        <v>55913.750791936371</v>
      </c>
      <c r="F13" s="21"/>
      <c r="G13" s="21">
        <v>213433.91493099302</v>
      </c>
      <c r="H13" s="21"/>
      <c r="I13" s="21">
        <v>424775.33673722448</v>
      </c>
      <c r="J13" s="21"/>
    </row>
    <row r="14" spans="1:10" ht="31" x14ac:dyDescent="0.35">
      <c r="A14" s="27" t="s">
        <v>82</v>
      </c>
      <c r="B14" s="8" t="s">
        <v>62</v>
      </c>
      <c r="C14" s="17"/>
      <c r="D14" s="17"/>
      <c r="E14" s="17"/>
      <c r="F14" s="17"/>
      <c r="G14" s="17"/>
      <c r="H14" s="17"/>
      <c r="I14" s="17"/>
      <c r="J14" s="17"/>
    </row>
    <row r="15" spans="1:10" ht="31" x14ac:dyDescent="0.35">
      <c r="A15" s="22" t="s">
        <v>82</v>
      </c>
      <c r="B15" s="23" t="s">
        <v>65</v>
      </c>
      <c r="C15" s="21">
        <v>0</v>
      </c>
      <c r="D15" s="21"/>
      <c r="E15" s="21">
        <v>0</v>
      </c>
      <c r="F15" s="21"/>
      <c r="G15" s="21">
        <v>0</v>
      </c>
      <c r="H15" s="21"/>
      <c r="I15" s="21"/>
      <c r="J15" s="21"/>
    </row>
    <row r="16" spans="1:10" ht="46.5" x14ac:dyDescent="0.35">
      <c r="A16" s="20" t="s">
        <v>83</v>
      </c>
      <c r="B16" s="8" t="s">
        <v>67</v>
      </c>
      <c r="C16" s="17">
        <v>146954.22584165173</v>
      </c>
      <c r="D16" s="17">
        <v>119884.03653569931</v>
      </c>
      <c r="E16" s="17">
        <v>143245.0233081489</v>
      </c>
      <c r="F16" s="17">
        <v>120570.76737585428</v>
      </c>
      <c r="G16" s="17">
        <v>146146.86011039637</v>
      </c>
      <c r="H16" s="17">
        <v>122589.30399435696</v>
      </c>
      <c r="I16" s="17">
        <v>151860.04296287725</v>
      </c>
      <c r="J16" s="17">
        <v>124752.6361456067</v>
      </c>
    </row>
    <row r="17" spans="1:10" ht="31" x14ac:dyDescent="0.35">
      <c r="A17" s="20" t="s">
        <v>83</v>
      </c>
      <c r="B17" s="8" t="s">
        <v>62</v>
      </c>
      <c r="C17" s="17">
        <v>2282.8893372350749</v>
      </c>
      <c r="D17" s="17"/>
      <c r="E17" s="17"/>
      <c r="F17" s="17"/>
      <c r="G17" s="17"/>
      <c r="H17" s="17"/>
      <c r="I17" s="17"/>
      <c r="J17" s="17"/>
    </row>
    <row r="18" spans="1:10" ht="46.5" x14ac:dyDescent="0.35">
      <c r="A18" s="20" t="s">
        <v>83</v>
      </c>
      <c r="B18" s="8" t="s">
        <v>88</v>
      </c>
      <c r="C18" s="17"/>
      <c r="D18" s="17"/>
      <c r="E18" s="17"/>
      <c r="F18" s="17"/>
      <c r="G18" s="17"/>
      <c r="H18" s="17"/>
      <c r="I18" s="17"/>
      <c r="J18" s="17"/>
    </row>
    <row r="19" spans="1:10" ht="31" x14ac:dyDescent="0.35">
      <c r="A19" s="22" t="s">
        <v>83</v>
      </c>
      <c r="B19" s="23" t="s">
        <v>65</v>
      </c>
      <c r="C19" s="21">
        <v>86942.067249051674</v>
      </c>
      <c r="D19" s="21">
        <v>119884.03653569931</v>
      </c>
      <c r="E19" s="21">
        <v>97583.67577462185</v>
      </c>
      <c r="F19" s="21">
        <v>120570.76737585428</v>
      </c>
      <c r="G19" s="21">
        <v>110990.39441541114</v>
      </c>
      <c r="H19" s="21">
        <v>122589.30399435696</v>
      </c>
      <c r="I19" s="21">
        <v>118972.11549046007</v>
      </c>
      <c r="J19" s="21">
        <v>124752.6361456067</v>
      </c>
    </row>
    <row r="20" spans="1:10" ht="46.5" x14ac:dyDescent="0.35">
      <c r="A20" s="20" t="s">
        <v>91</v>
      </c>
      <c r="B20" s="8" t="s">
        <v>67</v>
      </c>
      <c r="C20" s="17"/>
      <c r="D20" s="17">
        <v>20978.356791511302</v>
      </c>
      <c r="E20" s="17"/>
      <c r="F20" s="17">
        <v>21539.220291362672</v>
      </c>
      <c r="G20" s="17"/>
      <c r="H20" s="17">
        <v>22140.611754892117</v>
      </c>
      <c r="I20" s="17"/>
      <c r="J20" s="17">
        <v>22747.677424633246</v>
      </c>
    </row>
    <row r="21" spans="1:10" ht="46.5" x14ac:dyDescent="0.35">
      <c r="A21" s="20" t="s">
        <v>91</v>
      </c>
      <c r="B21" s="8" t="s">
        <v>78</v>
      </c>
      <c r="C21" s="17"/>
      <c r="D21" s="17"/>
      <c r="E21" s="17"/>
      <c r="F21" s="17"/>
      <c r="G21" s="17"/>
      <c r="H21" s="17"/>
      <c r="I21" s="17"/>
      <c r="J21" s="17"/>
    </row>
    <row r="22" spans="1:10" ht="31" x14ac:dyDescent="0.35">
      <c r="A22" s="22" t="s">
        <v>91</v>
      </c>
      <c r="B22" s="23" t="s">
        <v>65</v>
      </c>
      <c r="C22" s="21">
        <v>0</v>
      </c>
      <c r="D22" s="21">
        <v>20978.356791511302</v>
      </c>
      <c r="E22" s="21">
        <v>0</v>
      </c>
      <c r="F22" s="21">
        <v>21539.220291362672</v>
      </c>
      <c r="G22" s="21">
        <v>0</v>
      </c>
      <c r="H22" s="21">
        <v>22140.611754892117</v>
      </c>
      <c r="I22" s="21">
        <v>0</v>
      </c>
      <c r="J22" s="21">
        <v>22747.677424633246</v>
      </c>
    </row>
    <row r="23" spans="1:10" ht="46.5" x14ac:dyDescent="0.35">
      <c r="A23" s="20" t="s">
        <v>95</v>
      </c>
      <c r="B23" s="8" t="s">
        <v>67</v>
      </c>
      <c r="C23" s="17">
        <v>485.57357854370611</v>
      </c>
      <c r="D23" s="17">
        <v>9865.3847470973215</v>
      </c>
      <c r="E23" s="17">
        <v>451.33180899332285</v>
      </c>
      <c r="F23" s="17">
        <v>9982.7797137741836</v>
      </c>
      <c r="G23" s="17">
        <v>36.399957566927966</v>
      </c>
      <c r="H23" s="17">
        <v>10187.462998167337</v>
      </c>
      <c r="I23" s="17">
        <v>40.120881052013438</v>
      </c>
      <c r="J23" s="17">
        <v>10407.076765185418</v>
      </c>
    </row>
    <row r="24" spans="1:10" ht="46.5" x14ac:dyDescent="0.35">
      <c r="A24" s="20" t="s">
        <v>95</v>
      </c>
      <c r="B24" s="8" t="s">
        <v>78</v>
      </c>
      <c r="C24" s="17"/>
      <c r="D24" s="17"/>
      <c r="E24" s="17"/>
      <c r="F24" s="17"/>
      <c r="G24" s="17"/>
      <c r="H24" s="17"/>
      <c r="I24" s="17"/>
      <c r="J24" s="17"/>
    </row>
    <row r="25" spans="1:10" ht="31" x14ac:dyDescent="0.35">
      <c r="A25" s="22" t="s">
        <v>95</v>
      </c>
      <c r="B25" s="23" t="s">
        <v>65</v>
      </c>
      <c r="C25" s="21">
        <v>287.35318267633539</v>
      </c>
      <c r="D25" s="21">
        <v>9865.3847470973215</v>
      </c>
      <c r="E25" s="21">
        <v>307.46350482860015</v>
      </c>
      <c r="F25" s="21">
        <v>9982.7797137741836</v>
      </c>
      <c r="G25" s="21">
        <v>27.643738934971271</v>
      </c>
      <c r="H25" s="21">
        <v>10187.462998167337</v>
      </c>
      <c r="I25" s="21">
        <v>31.43200805801165</v>
      </c>
      <c r="J25" s="21">
        <v>10407.076765185418</v>
      </c>
    </row>
    <row r="26" spans="1:10" ht="46.5" x14ac:dyDescent="0.35">
      <c r="A26" s="27" t="s">
        <v>99</v>
      </c>
      <c r="B26" s="8" t="s">
        <v>67</v>
      </c>
      <c r="C26" s="17"/>
      <c r="D26" s="17">
        <v>33932.961759955549</v>
      </c>
      <c r="E26" s="17"/>
      <c r="F26" s="17">
        <v>33940.359207258982</v>
      </c>
      <c r="G26" s="17"/>
      <c r="H26" s="17">
        <v>33947.939278211859</v>
      </c>
      <c r="I26" s="17"/>
      <c r="J26" s="17">
        <v>33956.999368951831</v>
      </c>
    </row>
    <row r="27" spans="1:10" ht="31" x14ac:dyDescent="0.35">
      <c r="A27" s="22" t="s">
        <v>99</v>
      </c>
      <c r="B27" s="23" t="s">
        <v>65</v>
      </c>
      <c r="C27" s="21">
        <v>0</v>
      </c>
      <c r="D27" s="21">
        <v>33932.961759955549</v>
      </c>
      <c r="E27" s="21">
        <v>0</v>
      </c>
      <c r="F27" s="21">
        <v>33940.359207258982</v>
      </c>
      <c r="G27" s="21">
        <v>0</v>
      </c>
      <c r="H27" s="21">
        <v>33947.939278211859</v>
      </c>
      <c r="I27" s="21">
        <v>0</v>
      </c>
      <c r="J27" s="21">
        <v>33956.999368951831</v>
      </c>
    </row>
    <row r="28" spans="1:10" ht="46.5" x14ac:dyDescent="0.35">
      <c r="A28" s="20" t="s">
        <v>102</v>
      </c>
      <c r="B28" s="8" t="s">
        <v>67</v>
      </c>
      <c r="C28" s="17">
        <v>28933.492539000716</v>
      </c>
      <c r="D28" s="17">
        <v>16492.771603966441</v>
      </c>
      <c r="E28" s="17">
        <v>31927.885326598196</v>
      </c>
      <c r="F28" s="28">
        <v>16652.684711081496</v>
      </c>
      <c r="G28" s="17">
        <v>25046.414646708145</v>
      </c>
      <c r="H28" s="28">
        <v>16981.50775671802</v>
      </c>
      <c r="I28" s="17">
        <v>33192.216259281529</v>
      </c>
      <c r="J28" s="28">
        <v>17338.53619317224</v>
      </c>
    </row>
    <row r="29" spans="1:10" ht="46.5" x14ac:dyDescent="0.35">
      <c r="A29" s="20" t="s">
        <v>102</v>
      </c>
      <c r="B29" s="8" t="s">
        <v>88</v>
      </c>
      <c r="C29" s="17"/>
      <c r="D29" s="17"/>
      <c r="E29" s="17"/>
      <c r="F29" s="28"/>
      <c r="G29" s="17"/>
      <c r="H29" s="28"/>
      <c r="I29" s="17"/>
      <c r="J29" s="28"/>
    </row>
    <row r="30" spans="1:10" ht="31" x14ac:dyDescent="0.35">
      <c r="A30" s="22" t="s">
        <v>102</v>
      </c>
      <c r="B30" s="23" t="s">
        <v>65</v>
      </c>
      <c r="C30" s="21">
        <v>17122.289050320542</v>
      </c>
      <c r="D30" s="21">
        <v>16492.771603966441</v>
      </c>
      <c r="E30" s="21">
        <v>21750.426911360788</v>
      </c>
      <c r="F30" s="21">
        <v>16652.684711081496</v>
      </c>
      <c r="G30" s="21">
        <v>19021.355903439722</v>
      </c>
      <c r="H30" s="21">
        <v>16981.50775671802</v>
      </c>
      <c r="I30" s="21">
        <v>26003.865856596018</v>
      </c>
      <c r="J30" s="21">
        <v>17338.53619317224</v>
      </c>
    </row>
    <row r="31" spans="1:10" ht="31" x14ac:dyDescent="0.35">
      <c r="A31" s="20" t="s">
        <v>105</v>
      </c>
      <c r="B31" s="8" t="s">
        <v>62</v>
      </c>
      <c r="C31" s="17">
        <v>7806.2405356708787</v>
      </c>
      <c r="D31" s="17">
        <v>477.93530324163299</v>
      </c>
      <c r="E31" s="17">
        <v>7914.4400123596915</v>
      </c>
      <c r="F31" s="28">
        <v>492.08812449225701</v>
      </c>
      <c r="G31" s="17">
        <v>9250.8719470209453</v>
      </c>
      <c r="H31" s="28">
        <v>506.45554621396519</v>
      </c>
      <c r="I31" s="17">
        <v>1769.1527147443494</v>
      </c>
      <c r="J31" s="28">
        <v>520.83856475949733</v>
      </c>
    </row>
    <row r="32" spans="1:10" ht="31" x14ac:dyDescent="0.35">
      <c r="A32" s="22" t="s">
        <v>105</v>
      </c>
      <c r="B32" s="23" t="s">
        <v>65</v>
      </c>
      <c r="C32" s="21">
        <v>-77.419291291676075</v>
      </c>
      <c r="D32" s="21">
        <v>477.93530324163299</v>
      </c>
      <c r="E32" s="21">
        <v>449.79538404538766</v>
      </c>
      <c r="F32" s="21">
        <v>492.08812449225701</v>
      </c>
      <c r="G32" s="21">
        <v>1512.0861613282075</v>
      </c>
      <c r="H32" s="21">
        <v>506.45554621396519</v>
      </c>
      <c r="I32" s="21">
        <v>673.95616503648068</v>
      </c>
      <c r="J32" s="21">
        <v>520.83856475949733</v>
      </c>
    </row>
    <row r="33" spans="1:10" ht="46.5" x14ac:dyDescent="0.35">
      <c r="A33" s="20" t="s">
        <v>108</v>
      </c>
      <c r="B33" s="8" t="s">
        <v>78</v>
      </c>
      <c r="C33" s="17"/>
      <c r="D33" s="17">
        <v>37048.019419030272</v>
      </c>
      <c r="E33" s="17"/>
      <c r="F33" s="17">
        <v>36814.024531888972</v>
      </c>
      <c r="G33" s="17"/>
      <c r="H33" s="17">
        <v>37479.906258724928</v>
      </c>
      <c r="I33" s="17"/>
      <c r="J33" s="17">
        <v>38294.842009311185</v>
      </c>
    </row>
    <row r="34" spans="1:10" ht="31" x14ac:dyDescent="0.35">
      <c r="A34" s="22" t="s">
        <v>108</v>
      </c>
      <c r="B34" s="23" t="s">
        <v>65</v>
      </c>
      <c r="C34" s="21">
        <v>0</v>
      </c>
      <c r="D34" s="21">
        <v>37048.019419030272</v>
      </c>
      <c r="E34" s="21">
        <v>0</v>
      </c>
      <c r="F34" s="21">
        <v>36814.024531888972</v>
      </c>
      <c r="G34" s="21">
        <v>0</v>
      </c>
      <c r="H34" s="21">
        <v>37479.906258724928</v>
      </c>
      <c r="I34" s="21">
        <v>0</v>
      </c>
      <c r="J34" s="21">
        <v>38294.842009311185</v>
      </c>
    </row>
    <row r="35" spans="1:10" ht="46.5" x14ac:dyDescent="0.35">
      <c r="A35" s="20" t="s">
        <v>100</v>
      </c>
      <c r="B35" s="8" t="s">
        <v>67</v>
      </c>
      <c r="C35" s="17">
        <v>2710.201871818304</v>
      </c>
      <c r="D35" s="17">
        <v>6935.3731025036495</v>
      </c>
      <c r="E35" s="17">
        <v>0</v>
      </c>
      <c r="F35" s="17">
        <v>7009.6454708896244</v>
      </c>
      <c r="G35" s="17">
        <v>2734.7826872222363</v>
      </c>
      <c r="H35" s="17">
        <v>7149.1965584900772</v>
      </c>
      <c r="I35" s="17">
        <v>1107.0721437835875</v>
      </c>
      <c r="J35" s="17">
        <v>7299.9340218838215</v>
      </c>
    </row>
    <row r="36" spans="1:10" ht="31" x14ac:dyDescent="0.35">
      <c r="A36" s="22" t="s">
        <v>100</v>
      </c>
      <c r="B36" s="23" t="s">
        <v>65</v>
      </c>
      <c r="C36" s="21">
        <v>1603.8457773959242</v>
      </c>
      <c r="D36" s="21">
        <v>6935.3731025036495</v>
      </c>
      <c r="E36" s="21">
        <v>0</v>
      </c>
      <c r="F36" s="21">
        <v>7009.6454708896244</v>
      </c>
      <c r="G36" s="21">
        <v>2076.9150214103133</v>
      </c>
      <c r="H36" s="21">
        <v>7149.1965584900772</v>
      </c>
      <c r="I36" s="21">
        <v>867.31646045095181</v>
      </c>
      <c r="J36" s="21">
        <v>7299.9340218838215</v>
      </c>
    </row>
    <row r="37" spans="1:10" ht="46.5" x14ac:dyDescent="0.35">
      <c r="A37" s="20" t="s">
        <v>114</v>
      </c>
      <c r="B37" s="8" t="s">
        <v>67</v>
      </c>
      <c r="C37" s="17"/>
      <c r="D37" s="17">
        <v>5751.3464995539352</v>
      </c>
      <c r="E37" s="17"/>
      <c r="F37" s="17">
        <v>5766.1702036098977</v>
      </c>
      <c r="G37" s="17"/>
      <c r="H37" s="17">
        <v>5852.6301686699198</v>
      </c>
      <c r="I37" s="17"/>
      <c r="J37" s="17">
        <v>5946.3836943376764</v>
      </c>
    </row>
    <row r="38" spans="1:10" ht="31" x14ac:dyDescent="0.35">
      <c r="A38" s="22" t="s">
        <v>114</v>
      </c>
      <c r="B38" s="23" t="s">
        <v>65</v>
      </c>
      <c r="C38" s="21">
        <v>0</v>
      </c>
      <c r="D38" s="21">
        <v>5751.3464995539352</v>
      </c>
      <c r="E38" s="21">
        <v>0</v>
      </c>
      <c r="F38" s="21">
        <v>5766.1702036098977</v>
      </c>
      <c r="G38" s="21">
        <v>0</v>
      </c>
      <c r="H38" s="21">
        <v>5852.6301686699198</v>
      </c>
      <c r="I38" s="21">
        <v>0</v>
      </c>
      <c r="J38" s="21">
        <v>5946.3836943376764</v>
      </c>
    </row>
    <row r="39" spans="1:10" ht="46.5" x14ac:dyDescent="0.35">
      <c r="A39" s="20" t="s">
        <v>118</v>
      </c>
      <c r="B39" s="8" t="s">
        <v>67</v>
      </c>
      <c r="C39" s="17"/>
      <c r="D39" s="17">
        <v>5958.8148319348957</v>
      </c>
      <c r="E39" s="17"/>
      <c r="F39" s="17">
        <v>6003.862938717386</v>
      </c>
      <c r="G39" s="17"/>
      <c r="H39" s="17">
        <v>6111.3298974643803</v>
      </c>
      <c r="I39" s="17"/>
      <c r="J39" s="17">
        <v>6226.8789901298496</v>
      </c>
    </row>
    <row r="40" spans="1:10" ht="46.5" x14ac:dyDescent="0.35">
      <c r="A40" s="20" t="s">
        <v>118</v>
      </c>
      <c r="B40" s="8" t="s">
        <v>78</v>
      </c>
      <c r="C40" s="17"/>
      <c r="D40" s="17"/>
      <c r="E40" s="17"/>
      <c r="F40" s="17"/>
      <c r="G40" s="17"/>
      <c r="H40" s="17"/>
      <c r="I40" s="17"/>
      <c r="J40" s="17"/>
    </row>
    <row r="41" spans="1:10" ht="31" x14ac:dyDescent="0.35">
      <c r="A41" s="22" t="s">
        <v>118</v>
      </c>
      <c r="B41" s="23" t="s">
        <v>65</v>
      </c>
      <c r="C41" s="21">
        <v>0</v>
      </c>
      <c r="D41" s="21">
        <v>5958.8148319348957</v>
      </c>
      <c r="E41" s="21">
        <v>0</v>
      </c>
      <c r="F41" s="21">
        <v>6003.862938717386</v>
      </c>
      <c r="G41" s="21">
        <v>0</v>
      </c>
      <c r="H41" s="21">
        <v>6111.3298974643803</v>
      </c>
      <c r="I41" s="21">
        <v>0</v>
      </c>
      <c r="J41" s="21">
        <v>6226.8789901298496</v>
      </c>
    </row>
    <row r="42" spans="1:10" ht="46.5" x14ac:dyDescent="0.35">
      <c r="A42" s="20" t="s">
        <v>121</v>
      </c>
      <c r="B42" s="8" t="s">
        <v>78</v>
      </c>
      <c r="C42" s="17"/>
      <c r="D42" s="17"/>
      <c r="E42" s="17"/>
      <c r="F42" s="17"/>
      <c r="G42" s="17"/>
      <c r="H42" s="17"/>
      <c r="I42" s="17"/>
      <c r="J42" s="17"/>
    </row>
    <row r="43" spans="1:10" ht="31" x14ac:dyDescent="0.35">
      <c r="A43" s="22" t="s">
        <v>121</v>
      </c>
      <c r="B43" s="23" t="s">
        <v>65</v>
      </c>
      <c r="C43" s="21">
        <v>0</v>
      </c>
      <c r="D43" s="21">
        <v>0</v>
      </c>
      <c r="E43" s="21">
        <v>0</v>
      </c>
      <c r="F43" s="21">
        <v>0</v>
      </c>
      <c r="G43" s="21">
        <v>0</v>
      </c>
      <c r="H43" s="21">
        <v>0</v>
      </c>
      <c r="I43" s="21"/>
      <c r="J43" s="21"/>
    </row>
    <row r="44" spans="1:10" ht="46.5" x14ac:dyDescent="0.35">
      <c r="A44" s="20" t="s">
        <v>123</v>
      </c>
      <c r="B44" s="8" t="s">
        <v>78</v>
      </c>
      <c r="C44" s="17"/>
      <c r="D44" s="17"/>
      <c r="E44" s="17"/>
      <c r="F44" s="17"/>
      <c r="G44" s="17"/>
      <c r="H44" s="17"/>
      <c r="I44" s="17"/>
      <c r="J44" s="17"/>
    </row>
    <row r="45" spans="1:10" ht="31" x14ac:dyDescent="0.35">
      <c r="A45" s="22" t="s">
        <v>123</v>
      </c>
      <c r="B45" s="23" t="s">
        <v>65</v>
      </c>
      <c r="C45" s="21">
        <v>0</v>
      </c>
      <c r="D45" s="21">
        <v>0</v>
      </c>
      <c r="E45" s="21">
        <v>0</v>
      </c>
      <c r="F45" s="21">
        <v>0</v>
      </c>
      <c r="G45" s="21">
        <v>0</v>
      </c>
      <c r="H45" s="21">
        <v>0</v>
      </c>
      <c r="I45" s="21"/>
      <c r="J45" s="21"/>
    </row>
    <row r="46" spans="1:10" ht="46.5" x14ac:dyDescent="0.35">
      <c r="A46" s="20" t="s">
        <v>125</v>
      </c>
      <c r="B46" s="8" t="s">
        <v>78</v>
      </c>
      <c r="C46" s="17"/>
      <c r="D46" s="17"/>
      <c r="E46" s="17"/>
      <c r="F46" s="17"/>
      <c r="G46" s="17"/>
      <c r="H46" s="17"/>
      <c r="I46" s="17"/>
      <c r="J46" s="17"/>
    </row>
    <row r="47" spans="1:10" ht="31" x14ac:dyDescent="0.35">
      <c r="A47" s="22" t="s">
        <v>125</v>
      </c>
      <c r="B47" s="23" t="s">
        <v>65</v>
      </c>
      <c r="C47" s="21">
        <v>0</v>
      </c>
      <c r="D47" s="21">
        <v>0</v>
      </c>
      <c r="E47" s="21">
        <v>0</v>
      </c>
      <c r="F47" s="21">
        <v>0</v>
      </c>
      <c r="G47" s="21">
        <v>0</v>
      </c>
      <c r="H47" s="21">
        <v>0</v>
      </c>
      <c r="I47" s="21"/>
      <c r="J47" s="21"/>
    </row>
    <row r="48" spans="1:10" ht="46.5" x14ac:dyDescent="0.35">
      <c r="A48" s="20" t="s">
        <v>127</v>
      </c>
      <c r="B48" s="8" t="s">
        <v>129</v>
      </c>
      <c r="C48" s="17"/>
      <c r="D48" s="17"/>
      <c r="E48" s="17"/>
      <c r="F48" s="17"/>
      <c r="G48" s="17"/>
      <c r="H48" s="17"/>
      <c r="I48" s="17"/>
      <c r="J48" s="17"/>
    </row>
    <row r="49" spans="1:10" ht="46.5" x14ac:dyDescent="0.35">
      <c r="A49" s="20" t="s">
        <v>127</v>
      </c>
      <c r="B49" s="8" t="s">
        <v>67</v>
      </c>
      <c r="C49" s="17"/>
      <c r="D49" s="17">
        <v>1113.9203193934591</v>
      </c>
      <c r="E49" s="17"/>
      <c r="F49" s="17">
        <v>1123.1212841573199</v>
      </c>
      <c r="G49" s="17"/>
      <c r="H49" s="17">
        <v>1142.6423696889115</v>
      </c>
      <c r="I49" s="17"/>
      <c r="J49" s="17">
        <v>1161.7679140307241</v>
      </c>
    </row>
    <row r="50" spans="1:10" ht="46.5" x14ac:dyDescent="0.35">
      <c r="A50" s="20" t="s">
        <v>127</v>
      </c>
      <c r="B50" s="8" t="s">
        <v>88</v>
      </c>
      <c r="C50" s="17"/>
      <c r="D50" s="17"/>
      <c r="E50" s="17"/>
      <c r="F50" s="17"/>
      <c r="G50" s="17"/>
      <c r="H50" s="17"/>
      <c r="I50" s="17"/>
      <c r="J50" s="17"/>
    </row>
    <row r="51" spans="1:10" ht="31" x14ac:dyDescent="0.35">
      <c r="A51" s="22" t="s">
        <v>127</v>
      </c>
      <c r="B51" s="23" t="s">
        <v>65</v>
      </c>
      <c r="C51" s="21">
        <v>0</v>
      </c>
      <c r="D51" s="21">
        <v>1113.9203193934591</v>
      </c>
      <c r="E51" s="21">
        <v>0</v>
      </c>
      <c r="F51" s="21">
        <v>1123.1212841573199</v>
      </c>
      <c r="G51" s="21">
        <v>0</v>
      </c>
      <c r="H51" s="21">
        <v>1142.6423696889115</v>
      </c>
      <c r="I51" s="21">
        <v>0</v>
      </c>
      <c r="J51" s="21">
        <v>1161.7679140307241</v>
      </c>
    </row>
    <row r="52" spans="1:10" ht="46.5" x14ac:dyDescent="0.35">
      <c r="A52" s="20" t="s">
        <v>136</v>
      </c>
      <c r="B52" s="8" t="s">
        <v>129</v>
      </c>
      <c r="C52" s="17"/>
      <c r="D52" s="17"/>
      <c r="E52" s="17"/>
      <c r="F52" s="17"/>
      <c r="G52" s="17"/>
      <c r="H52" s="17"/>
      <c r="I52" s="17"/>
      <c r="J52" s="17"/>
    </row>
    <row r="53" spans="1:10" ht="46.5" x14ac:dyDescent="0.35">
      <c r="A53" s="20" t="s">
        <v>136</v>
      </c>
      <c r="B53" s="8" t="s">
        <v>67</v>
      </c>
      <c r="C53" s="17"/>
      <c r="D53" s="17"/>
      <c r="E53" s="17"/>
      <c r="F53" s="17"/>
      <c r="G53" s="17"/>
      <c r="H53" s="17"/>
      <c r="I53" s="17"/>
      <c r="J53" s="17"/>
    </row>
    <row r="54" spans="1:10" ht="46.5" x14ac:dyDescent="0.35">
      <c r="A54" s="20" t="s">
        <v>136</v>
      </c>
      <c r="B54" s="8" t="s">
        <v>88</v>
      </c>
      <c r="C54" s="17"/>
      <c r="D54" s="17"/>
      <c r="E54" s="17"/>
      <c r="F54" s="17"/>
      <c r="G54" s="17"/>
      <c r="H54" s="17"/>
      <c r="I54" s="17"/>
      <c r="J54" s="17"/>
    </row>
    <row r="55" spans="1:10" ht="31" x14ac:dyDescent="0.35">
      <c r="A55" s="22" t="s">
        <v>136</v>
      </c>
      <c r="B55" s="23" t="s">
        <v>65</v>
      </c>
      <c r="C55" s="21">
        <v>0</v>
      </c>
      <c r="D55" s="21">
        <v>0</v>
      </c>
      <c r="E55" s="21">
        <v>0</v>
      </c>
      <c r="F55" s="21">
        <v>0</v>
      </c>
      <c r="G55" s="21">
        <v>0</v>
      </c>
      <c r="H55" s="21">
        <v>0</v>
      </c>
      <c r="I55" s="21"/>
      <c r="J55" s="21"/>
    </row>
    <row r="56" spans="1:10" ht="46.5" x14ac:dyDescent="0.35">
      <c r="A56" s="20" t="s">
        <v>139</v>
      </c>
      <c r="B56" s="8" t="s">
        <v>129</v>
      </c>
      <c r="C56" s="17"/>
      <c r="D56" s="17"/>
      <c r="E56" s="17"/>
      <c r="F56" s="17"/>
      <c r="G56" s="17"/>
      <c r="H56" s="17"/>
      <c r="I56" s="17"/>
      <c r="J56" s="17"/>
    </row>
    <row r="57" spans="1:10" ht="46.5" x14ac:dyDescent="0.35">
      <c r="A57" s="20" t="s">
        <v>139</v>
      </c>
      <c r="B57" s="8" t="s">
        <v>67</v>
      </c>
      <c r="C57" s="17"/>
      <c r="D57" s="17"/>
      <c r="E57" s="17"/>
      <c r="F57" s="17"/>
      <c r="G57" s="17"/>
      <c r="H57" s="17"/>
      <c r="I57" s="17"/>
      <c r="J57" s="17"/>
    </row>
    <row r="58" spans="1:10" ht="46.5" x14ac:dyDescent="0.35">
      <c r="A58" s="20" t="s">
        <v>139</v>
      </c>
      <c r="B58" s="8" t="s">
        <v>88</v>
      </c>
      <c r="C58" s="17"/>
      <c r="D58" s="17"/>
      <c r="E58" s="17"/>
      <c r="F58" s="17"/>
      <c r="G58" s="17"/>
      <c r="H58" s="17"/>
      <c r="I58" s="17"/>
      <c r="J58" s="17"/>
    </row>
    <row r="59" spans="1:10" ht="31" x14ac:dyDescent="0.35">
      <c r="A59" s="22" t="s">
        <v>139</v>
      </c>
      <c r="B59" s="23" t="s">
        <v>65</v>
      </c>
      <c r="C59" s="21">
        <v>0</v>
      </c>
      <c r="D59" s="21">
        <v>0</v>
      </c>
      <c r="E59" s="21">
        <v>0</v>
      </c>
      <c r="F59" s="21">
        <v>0</v>
      </c>
      <c r="G59" s="21">
        <v>0</v>
      </c>
      <c r="H59" s="21">
        <v>0</v>
      </c>
      <c r="I59" s="21"/>
      <c r="J59" s="21"/>
    </row>
    <row r="60" spans="1:10" ht="46.5" x14ac:dyDescent="0.35">
      <c r="A60" s="20" t="s">
        <v>141</v>
      </c>
      <c r="B60" s="8" t="s">
        <v>129</v>
      </c>
      <c r="C60" s="17"/>
      <c r="D60" s="17"/>
      <c r="E60" s="17"/>
      <c r="F60" s="17"/>
      <c r="G60" s="17"/>
      <c r="H60" s="17"/>
      <c r="I60" s="17"/>
      <c r="J60" s="17"/>
    </row>
    <row r="61" spans="1:10" ht="46.5" x14ac:dyDescent="0.35">
      <c r="A61" s="20" t="s">
        <v>141</v>
      </c>
      <c r="B61" s="8" t="s">
        <v>67</v>
      </c>
      <c r="C61" s="17"/>
      <c r="D61" s="17">
        <v>36109.998071028276</v>
      </c>
      <c r="E61" s="17"/>
      <c r="F61" s="17">
        <v>36057.77974053115</v>
      </c>
      <c r="G61" s="17"/>
      <c r="H61" s="17">
        <v>36515.969154219936</v>
      </c>
      <c r="I61" s="17"/>
      <c r="J61" s="17">
        <v>37024.379030822871</v>
      </c>
    </row>
    <row r="62" spans="1:10" ht="46.5" x14ac:dyDescent="0.35">
      <c r="A62" s="20" t="s">
        <v>141</v>
      </c>
      <c r="B62" s="8" t="s">
        <v>88</v>
      </c>
      <c r="C62" s="17"/>
      <c r="D62" s="17"/>
      <c r="E62" s="17"/>
      <c r="F62" s="17"/>
      <c r="G62" s="17"/>
      <c r="H62" s="17"/>
      <c r="I62" s="17"/>
      <c r="J62" s="17"/>
    </row>
    <row r="63" spans="1:10" ht="31" x14ac:dyDescent="0.35">
      <c r="A63" s="22" t="s">
        <v>141</v>
      </c>
      <c r="B63" s="23" t="s">
        <v>65</v>
      </c>
      <c r="C63" s="21">
        <v>0</v>
      </c>
      <c r="D63" s="21">
        <v>36109.998071028276</v>
      </c>
      <c r="E63" s="21">
        <v>0</v>
      </c>
      <c r="F63" s="21">
        <v>36057.77974053115</v>
      </c>
      <c r="G63" s="21">
        <v>0</v>
      </c>
      <c r="H63" s="21">
        <v>36515.969154219936</v>
      </c>
      <c r="I63" s="21">
        <v>0</v>
      </c>
      <c r="J63" s="21">
        <v>37024.379030822871</v>
      </c>
    </row>
    <row r="64" spans="1:10" ht="46.5" x14ac:dyDescent="0.35">
      <c r="A64" s="20" t="s">
        <v>145</v>
      </c>
      <c r="B64" s="8" t="s">
        <v>129</v>
      </c>
      <c r="C64" s="17"/>
      <c r="D64" s="17"/>
      <c r="E64" s="17"/>
      <c r="F64" s="17"/>
      <c r="G64" s="17"/>
      <c r="H64" s="17"/>
      <c r="I64" s="17"/>
      <c r="J64" s="17"/>
    </row>
    <row r="65" spans="1:10" ht="46.5" x14ac:dyDescent="0.35">
      <c r="A65" s="20" t="s">
        <v>145</v>
      </c>
      <c r="B65" s="8" t="s">
        <v>67</v>
      </c>
      <c r="C65" s="17"/>
      <c r="D65" s="17"/>
      <c r="E65" s="17"/>
      <c r="F65" s="17"/>
      <c r="G65" s="17"/>
      <c r="H65" s="17"/>
      <c r="I65" s="17"/>
      <c r="J65" s="17"/>
    </row>
    <row r="66" spans="1:10" ht="46.5" x14ac:dyDescent="0.35">
      <c r="A66" s="20" t="s">
        <v>145</v>
      </c>
      <c r="B66" s="8" t="s">
        <v>88</v>
      </c>
      <c r="C66" s="17"/>
      <c r="D66" s="17"/>
      <c r="E66" s="17"/>
      <c r="F66" s="17"/>
      <c r="G66" s="17"/>
      <c r="H66" s="17"/>
      <c r="I66" s="17"/>
      <c r="J66" s="17"/>
    </row>
    <row r="67" spans="1:10" ht="31" x14ac:dyDescent="0.35">
      <c r="A67" s="22" t="s">
        <v>145</v>
      </c>
      <c r="B67" s="23" t="s">
        <v>65</v>
      </c>
      <c r="C67" s="21">
        <v>0</v>
      </c>
      <c r="D67" s="21">
        <v>0</v>
      </c>
      <c r="E67" s="21">
        <v>0</v>
      </c>
      <c r="F67" s="21">
        <v>0</v>
      </c>
      <c r="G67" s="21">
        <v>0</v>
      </c>
      <c r="H67" s="21">
        <v>0</v>
      </c>
      <c r="I67" s="21"/>
      <c r="J67" s="21"/>
    </row>
    <row r="68" spans="1:10" ht="46.5" x14ac:dyDescent="0.35">
      <c r="A68" s="20" t="s">
        <v>148</v>
      </c>
      <c r="B68" s="8" t="s">
        <v>129</v>
      </c>
      <c r="C68" s="17"/>
      <c r="D68" s="17"/>
      <c r="E68" s="17"/>
      <c r="F68" s="17"/>
      <c r="G68" s="17"/>
      <c r="H68" s="17"/>
      <c r="I68" s="17"/>
      <c r="J68" s="17"/>
    </row>
    <row r="69" spans="1:10" ht="46.5" x14ac:dyDescent="0.35">
      <c r="A69" s="20" t="s">
        <v>148</v>
      </c>
      <c r="B69" s="8" t="s">
        <v>67</v>
      </c>
      <c r="C69" s="17"/>
      <c r="D69" s="17">
        <v>500224.92567077244</v>
      </c>
      <c r="E69" s="17"/>
      <c r="F69" s="17">
        <v>500089.60129968799</v>
      </c>
      <c r="G69" s="17"/>
      <c r="H69" s="17">
        <v>506763.49585465679</v>
      </c>
      <c r="I69" s="17"/>
      <c r="J69" s="17">
        <v>514106.0240792447</v>
      </c>
    </row>
    <row r="70" spans="1:10" ht="46.5" x14ac:dyDescent="0.35">
      <c r="A70" s="20" t="s">
        <v>148</v>
      </c>
      <c r="B70" s="8" t="s">
        <v>88</v>
      </c>
      <c r="C70" s="17"/>
      <c r="D70" s="17"/>
      <c r="E70" s="17"/>
      <c r="F70" s="17"/>
      <c r="G70" s="17"/>
      <c r="H70" s="17"/>
      <c r="I70" s="17"/>
      <c r="J70" s="17"/>
    </row>
    <row r="71" spans="1:10" ht="31" x14ac:dyDescent="0.35">
      <c r="A71" s="22" t="s">
        <v>148</v>
      </c>
      <c r="B71" s="23" t="s">
        <v>65</v>
      </c>
      <c r="C71" s="21">
        <v>0</v>
      </c>
      <c r="D71" s="21">
        <v>500224.92567077244</v>
      </c>
      <c r="E71" s="21">
        <v>0</v>
      </c>
      <c r="F71" s="21">
        <v>500089.60129968799</v>
      </c>
      <c r="G71" s="21">
        <v>0</v>
      </c>
      <c r="H71" s="21">
        <v>506763.49585465679</v>
      </c>
      <c r="I71" s="21">
        <v>0</v>
      </c>
      <c r="J71" s="21">
        <v>514106.0240792447</v>
      </c>
    </row>
    <row r="72" spans="1:10" ht="46.5" x14ac:dyDescent="0.35">
      <c r="A72" s="20" t="s">
        <v>153</v>
      </c>
      <c r="B72" s="8" t="s">
        <v>129</v>
      </c>
      <c r="C72" s="17"/>
      <c r="D72" s="17"/>
      <c r="E72" s="17"/>
      <c r="F72" s="17"/>
      <c r="G72" s="17"/>
      <c r="H72" s="17"/>
      <c r="I72" s="17"/>
      <c r="J72" s="17"/>
    </row>
    <row r="73" spans="1:10" ht="46.5" x14ac:dyDescent="0.35">
      <c r="A73" s="20" t="s">
        <v>153</v>
      </c>
      <c r="B73" s="8" t="s">
        <v>67</v>
      </c>
      <c r="C73" s="17"/>
      <c r="D73" s="17">
        <v>35199.493057080283</v>
      </c>
      <c r="E73" s="17"/>
      <c r="F73" s="17">
        <v>35044.995343012597</v>
      </c>
      <c r="G73" s="17"/>
      <c r="H73" s="17">
        <v>35459.012730009264</v>
      </c>
      <c r="I73" s="17"/>
      <c r="J73" s="17">
        <v>35966.591101615712</v>
      </c>
    </row>
    <row r="74" spans="1:10" ht="46.5" x14ac:dyDescent="0.35">
      <c r="A74" s="20" t="s">
        <v>153</v>
      </c>
      <c r="B74" s="8" t="s">
        <v>88</v>
      </c>
      <c r="C74" s="17"/>
      <c r="D74" s="17"/>
      <c r="E74" s="17"/>
      <c r="F74" s="17"/>
      <c r="G74" s="17"/>
      <c r="H74" s="17"/>
      <c r="I74" s="17"/>
      <c r="J74" s="17"/>
    </row>
    <row r="75" spans="1:10" ht="31" x14ac:dyDescent="0.35">
      <c r="A75" s="22" t="s">
        <v>153</v>
      </c>
      <c r="B75" s="23" t="s">
        <v>65</v>
      </c>
      <c r="C75" s="21">
        <v>0</v>
      </c>
      <c r="D75" s="21">
        <v>35199.493057080283</v>
      </c>
      <c r="E75" s="21">
        <v>0</v>
      </c>
      <c r="F75" s="21">
        <v>35044.995343012597</v>
      </c>
      <c r="G75" s="21">
        <v>0</v>
      </c>
      <c r="H75" s="21">
        <v>35459.012730009264</v>
      </c>
      <c r="I75" s="21">
        <v>0</v>
      </c>
      <c r="J75" s="21">
        <v>35966.591101615712</v>
      </c>
    </row>
    <row r="76" spans="1:10" ht="46.5" x14ac:dyDescent="0.35">
      <c r="A76" s="20" t="s">
        <v>157</v>
      </c>
      <c r="B76" s="8" t="s">
        <v>129</v>
      </c>
      <c r="C76" s="17"/>
      <c r="D76" s="17"/>
      <c r="E76" s="17"/>
      <c r="F76" s="17"/>
      <c r="G76" s="17"/>
      <c r="H76" s="17"/>
      <c r="I76" s="17"/>
      <c r="J76" s="17"/>
    </row>
    <row r="77" spans="1:10" ht="46.5" x14ac:dyDescent="0.35">
      <c r="A77" s="20" t="s">
        <v>157</v>
      </c>
      <c r="B77" s="8" t="s">
        <v>67</v>
      </c>
      <c r="C77" s="17"/>
      <c r="D77" s="17"/>
      <c r="E77" s="17"/>
      <c r="F77" s="17"/>
      <c r="G77" s="17"/>
      <c r="H77" s="17"/>
      <c r="I77" s="17"/>
      <c r="J77" s="17"/>
    </row>
    <row r="78" spans="1:10" ht="46.5" x14ac:dyDescent="0.35">
      <c r="A78" s="20" t="s">
        <v>157</v>
      </c>
      <c r="B78" s="8" t="s">
        <v>88</v>
      </c>
      <c r="C78" s="17"/>
      <c r="D78" s="17"/>
      <c r="E78" s="17"/>
      <c r="F78" s="17"/>
      <c r="G78" s="17"/>
      <c r="H78" s="17"/>
      <c r="I78" s="17"/>
      <c r="J78" s="17"/>
    </row>
    <row r="79" spans="1:10" ht="31" x14ac:dyDescent="0.35">
      <c r="A79" s="22" t="s">
        <v>157</v>
      </c>
      <c r="B79" s="23" t="s">
        <v>65</v>
      </c>
      <c r="C79" s="21">
        <v>0</v>
      </c>
      <c r="D79" s="21">
        <v>0</v>
      </c>
      <c r="E79" s="21">
        <v>0</v>
      </c>
      <c r="F79" s="21">
        <v>0</v>
      </c>
      <c r="G79" s="21">
        <v>0</v>
      </c>
      <c r="H79" s="21">
        <v>0</v>
      </c>
      <c r="I79" s="21">
        <v>0</v>
      </c>
      <c r="J79" s="21">
        <v>0</v>
      </c>
    </row>
    <row r="80" spans="1:10" ht="46.5" x14ac:dyDescent="0.35">
      <c r="A80" s="20" t="s">
        <v>160</v>
      </c>
      <c r="B80" s="8" t="s">
        <v>129</v>
      </c>
      <c r="C80" s="17"/>
      <c r="D80" s="17"/>
      <c r="E80" s="17"/>
      <c r="F80" s="17"/>
      <c r="G80" s="17"/>
      <c r="H80" s="17"/>
      <c r="I80" s="17"/>
      <c r="J80" s="17"/>
    </row>
    <row r="81" spans="1:10" ht="46.5" x14ac:dyDescent="0.35">
      <c r="A81" s="20" t="s">
        <v>160</v>
      </c>
      <c r="B81" s="8" t="s">
        <v>67</v>
      </c>
      <c r="C81" s="17"/>
      <c r="D81" s="17"/>
      <c r="E81" s="17"/>
      <c r="F81" s="17"/>
      <c r="G81" s="17"/>
      <c r="H81" s="17"/>
      <c r="I81" s="17"/>
      <c r="J81" s="17"/>
    </row>
    <row r="82" spans="1:10" ht="46.5" x14ac:dyDescent="0.35">
      <c r="A82" s="20" t="s">
        <v>160</v>
      </c>
      <c r="B82" s="8" t="s">
        <v>88</v>
      </c>
      <c r="C82" s="17"/>
      <c r="D82" s="17"/>
      <c r="E82" s="17"/>
      <c r="F82" s="17"/>
      <c r="G82" s="17"/>
      <c r="H82" s="17"/>
      <c r="I82" s="17"/>
      <c r="J82" s="17"/>
    </row>
    <row r="83" spans="1:10" ht="31" x14ac:dyDescent="0.35">
      <c r="A83" s="22" t="s">
        <v>160</v>
      </c>
      <c r="B83" s="23" t="s">
        <v>65</v>
      </c>
      <c r="C83" s="21">
        <v>0</v>
      </c>
      <c r="D83" s="21">
        <v>0</v>
      </c>
      <c r="E83" s="21">
        <v>0</v>
      </c>
      <c r="F83" s="21">
        <v>0</v>
      </c>
      <c r="G83" s="21">
        <v>0</v>
      </c>
      <c r="H83" s="21">
        <v>0</v>
      </c>
      <c r="I83" s="21">
        <v>0</v>
      </c>
      <c r="J83" s="21">
        <v>0</v>
      </c>
    </row>
    <row r="84" spans="1:10" ht="46.5" x14ac:dyDescent="0.35">
      <c r="A84" s="20" t="s">
        <v>168</v>
      </c>
      <c r="B84" s="8" t="s">
        <v>129</v>
      </c>
      <c r="C84" s="17"/>
      <c r="D84" s="17"/>
      <c r="E84" s="17"/>
      <c r="F84" s="17"/>
      <c r="G84" s="17"/>
      <c r="H84" s="17"/>
      <c r="I84" s="17"/>
      <c r="J84" s="17"/>
    </row>
    <row r="85" spans="1:10" ht="46.5" x14ac:dyDescent="0.35">
      <c r="A85" s="20" t="s">
        <v>168</v>
      </c>
      <c r="B85" s="8" t="s">
        <v>67</v>
      </c>
      <c r="C85" s="17"/>
      <c r="D85" s="17">
        <v>55848.60159894752</v>
      </c>
      <c r="E85" s="17"/>
      <c r="F85" s="17">
        <v>55772.647352866501</v>
      </c>
      <c r="G85" s="17"/>
      <c r="H85" s="17">
        <v>56483.965231361464</v>
      </c>
      <c r="I85" s="17"/>
      <c r="J85" s="17">
        <v>57272.734048975697</v>
      </c>
    </row>
    <row r="86" spans="1:10" ht="46.5" x14ac:dyDescent="0.35">
      <c r="A86" s="20" t="s">
        <v>168</v>
      </c>
      <c r="B86" s="8" t="s">
        <v>88</v>
      </c>
      <c r="C86" s="17"/>
      <c r="D86" s="17"/>
      <c r="E86" s="17"/>
      <c r="F86" s="17"/>
      <c r="G86" s="17"/>
      <c r="H86" s="17"/>
      <c r="I86" s="17"/>
      <c r="J86" s="17"/>
    </row>
    <row r="87" spans="1:10" ht="31" x14ac:dyDescent="0.35">
      <c r="A87" s="22" t="s">
        <v>168</v>
      </c>
      <c r="B87" s="23" t="s">
        <v>65</v>
      </c>
      <c r="C87" s="21">
        <v>0</v>
      </c>
      <c r="D87" s="21">
        <v>55848.60159894752</v>
      </c>
      <c r="E87" s="21">
        <v>0</v>
      </c>
      <c r="F87" s="21">
        <v>55772.647352866501</v>
      </c>
      <c r="G87" s="21">
        <v>0</v>
      </c>
      <c r="H87" s="21">
        <v>56483.965231361464</v>
      </c>
      <c r="I87" s="21">
        <v>0</v>
      </c>
      <c r="J87" s="21">
        <v>57272.734048975697</v>
      </c>
    </row>
  </sheetData>
  <mergeCells count="8">
    <mergeCell ref="C1:D1"/>
    <mergeCell ref="E1:F1"/>
    <mergeCell ref="G1:H1"/>
    <mergeCell ref="I1:J1"/>
    <mergeCell ref="C2:D2"/>
    <mergeCell ref="E2:F2"/>
    <mergeCell ref="G2:H2"/>
    <mergeCell ref="I2:J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721C2-2D79-4258-9267-D59BE22602BE}">
  <dimension ref="A1:J87"/>
  <sheetViews>
    <sheetView workbookViewId="0">
      <selection activeCell="B5" sqref="B5"/>
    </sheetView>
  </sheetViews>
  <sheetFormatPr defaultRowHeight="14.5" x14ac:dyDescent="0.35"/>
  <cols>
    <col min="1" max="1" width="64.26953125" bestFit="1" customWidth="1"/>
    <col min="2" max="2" width="24" customWidth="1"/>
    <col min="3" max="10" width="17.453125" customWidth="1"/>
  </cols>
  <sheetData>
    <row r="1" spans="1:10" ht="15.5" x14ac:dyDescent="0.35">
      <c r="A1" s="24"/>
      <c r="B1" s="24"/>
      <c r="C1" s="121">
        <v>2025</v>
      </c>
      <c r="D1" s="122"/>
      <c r="E1" s="121">
        <v>2026</v>
      </c>
      <c r="F1" s="122"/>
      <c r="G1" s="121">
        <v>2027</v>
      </c>
      <c r="H1" s="122"/>
      <c r="I1" s="121">
        <v>2028</v>
      </c>
      <c r="J1" s="122"/>
    </row>
    <row r="2" spans="1:10" ht="15.5" x14ac:dyDescent="0.35">
      <c r="A2" s="24"/>
      <c r="B2" s="24"/>
      <c r="C2" s="119"/>
      <c r="D2" s="120"/>
      <c r="E2" s="119"/>
      <c r="F2" s="120"/>
      <c r="G2" s="119"/>
      <c r="H2" s="120"/>
      <c r="I2" s="119"/>
      <c r="J2" s="120"/>
    </row>
    <row r="3" spans="1:10" ht="46.5" x14ac:dyDescent="0.35">
      <c r="A3" s="24" t="s">
        <v>37</v>
      </c>
      <c r="B3" s="24" t="s">
        <v>39</v>
      </c>
      <c r="C3" s="17" t="s">
        <v>193</v>
      </c>
      <c r="D3" s="17" t="s">
        <v>194</v>
      </c>
      <c r="E3" s="17" t="s">
        <v>193</v>
      </c>
      <c r="F3" s="17" t="s">
        <v>194</v>
      </c>
      <c r="G3" s="17" t="s">
        <v>193</v>
      </c>
      <c r="H3" s="17" t="s">
        <v>194</v>
      </c>
      <c r="I3" s="17" t="s">
        <v>193</v>
      </c>
      <c r="J3" s="17" t="s">
        <v>194</v>
      </c>
    </row>
    <row r="4" spans="1:10" ht="31" x14ac:dyDescent="0.35">
      <c r="A4" s="20" t="s">
        <v>60</v>
      </c>
      <c r="B4" s="8" t="s">
        <v>62</v>
      </c>
      <c r="C4" s="17"/>
      <c r="D4" s="17"/>
      <c r="E4" s="17"/>
      <c r="F4" s="17"/>
      <c r="G4" s="17"/>
      <c r="H4" s="17"/>
      <c r="I4" s="17"/>
      <c r="J4" s="17"/>
    </row>
    <row r="5" spans="1:10" ht="31" x14ac:dyDescent="0.35">
      <c r="A5" s="22" t="s">
        <v>60</v>
      </c>
      <c r="B5" s="23" t="s">
        <v>65</v>
      </c>
      <c r="C5" s="21">
        <v>0</v>
      </c>
      <c r="D5" s="21"/>
      <c r="E5" s="21">
        <v>0</v>
      </c>
      <c r="F5" s="21"/>
      <c r="G5" s="21"/>
      <c r="H5" s="21"/>
      <c r="I5" s="21"/>
      <c r="J5" s="21"/>
    </row>
    <row r="6" spans="1:10" ht="46.5" x14ac:dyDescent="0.35">
      <c r="A6" s="20" t="s">
        <v>66</v>
      </c>
      <c r="B6" s="8" t="s">
        <v>67</v>
      </c>
      <c r="C6" s="17"/>
      <c r="D6" s="17"/>
      <c r="E6" s="17"/>
      <c r="F6" s="17"/>
      <c r="G6" s="17"/>
      <c r="H6" s="17"/>
      <c r="I6" s="17"/>
      <c r="J6" s="17"/>
    </row>
    <row r="7" spans="1:10" ht="31" x14ac:dyDescent="0.35">
      <c r="A7" s="20" t="s">
        <v>66</v>
      </c>
      <c r="B7" s="8" t="s">
        <v>62</v>
      </c>
      <c r="C7" s="17"/>
      <c r="D7" s="17"/>
      <c r="E7" s="17"/>
      <c r="F7" s="17"/>
      <c r="G7" s="17"/>
      <c r="H7" s="17"/>
      <c r="I7" s="17"/>
      <c r="J7" s="17"/>
    </row>
    <row r="8" spans="1:10" ht="46.5" x14ac:dyDescent="0.35">
      <c r="A8" s="20" t="s">
        <v>66</v>
      </c>
      <c r="B8" s="8" t="s">
        <v>73</v>
      </c>
      <c r="C8" s="17"/>
      <c r="D8" s="17"/>
      <c r="E8" s="17"/>
      <c r="F8" s="17"/>
      <c r="G8" s="17"/>
      <c r="H8" s="17"/>
      <c r="I8" s="17"/>
      <c r="J8" s="17"/>
    </row>
    <row r="9" spans="1:10" ht="31" x14ac:dyDescent="0.35">
      <c r="A9" s="22" t="s">
        <v>66</v>
      </c>
      <c r="B9" s="23" t="s">
        <v>65</v>
      </c>
      <c r="C9" s="21">
        <v>0</v>
      </c>
      <c r="D9" s="21"/>
      <c r="E9" s="21">
        <v>0</v>
      </c>
      <c r="F9" s="21"/>
      <c r="G9" s="21">
        <v>0</v>
      </c>
      <c r="H9" s="21"/>
      <c r="I9" s="21"/>
      <c r="J9" s="21"/>
    </row>
    <row r="10" spans="1:10" ht="46.5" x14ac:dyDescent="0.35">
      <c r="A10" s="20" t="s">
        <v>77</v>
      </c>
      <c r="B10" s="8" t="s">
        <v>67</v>
      </c>
      <c r="C10" s="17"/>
      <c r="D10" s="17"/>
      <c r="E10" s="17"/>
      <c r="F10" s="17"/>
      <c r="G10" s="17"/>
      <c r="H10" s="17"/>
      <c r="I10" s="17"/>
      <c r="J10" s="17"/>
    </row>
    <row r="11" spans="1:10" ht="31" x14ac:dyDescent="0.35">
      <c r="A11" s="20" t="s">
        <v>77</v>
      </c>
      <c r="B11" s="8" t="s">
        <v>62</v>
      </c>
      <c r="C11" s="17"/>
      <c r="D11" s="17"/>
      <c r="E11" s="17"/>
      <c r="F11" s="17"/>
      <c r="G11" s="17"/>
      <c r="H11" s="17"/>
      <c r="I11" s="17"/>
      <c r="J11" s="17"/>
    </row>
    <row r="12" spans="1:10" ht="46.5" x14ac:dyDescent="0.35">
      <c r="A12" s="20" t="s">
        <v>77</v>
      </c>
      <c r="B12" s="8" t="s">
        <v>78</v>
      </c>
      <c r="C12" s="17"/>
      <c r="D12" s="17"/>
      <c r="E12" s="17"/>
      <c r="F12" s="17"/>
      <c r="G12" s="17"/>
      <c r="H12" s="17"/>
      <c r="I12" s="17"/>
      <c r="J12" s="17"/>
    </row>
    <row r="13" spans="1:10" ht="31" x14ac:dyDescent="0.35">
      <c r="A13" s="22" t="s">
        <v>77</v>
      </c>
      <c r="B13" s="23" t="s">
        <v>65</v>
      </c>
      <c r="C13" s="21">
        <v>0</v>
      </c>
      <c r="D13" s="21"/>
      <c r="E13" s="21">
        <v>0</v>
      </c>
      <c r="F13" s="21"/>
      <c r="G13" s="21">
        <v>0</v>
      </c>
      <c r="H13" s="21"/>
      <c r="I13" s="21"/>
      <c r="J13" s="21"/>
    </row>
    <row r="14" spans="1:10" ht="31" x14ac:dyDescent="0.35">
      <c r="A14" s="27" t="s">
        <v>82</v>
      </c>
      <c r="B14" s="8" t="s">
        <v>62</v>
      </c>
      <c r="C14" s="17"/>
      <c r="D14" s="17"/>
      <c r="E14" s="17"/>
      <c r="F14" s="17"/>
      <c r="G14" s="17"/>
      <c r="H14" s="17"/>
      <c r="I14" s="17"/>
      <c r="J14" s="17"/>
    </row>
    <row r="15" spans="1:10" ht="31" x14ac:dyDescent="0.35">
      <c r="A15" s="22" t="s">
        <v>82</v>
      </c>
      <c r="B15" s="23" t="s">
        <v>65</v>
      </c>
      <c r="C15" s="21">
        <v>0</v>
      </c>
      <c r="D15" s="21"/>
      <c r="E15" s="21">
        <v>0</v>
      </c>
      <c r="F15" s="21"/>
      <c r="G15" s="21">
        <v>0</v>
      </c>
      <c r="H15" s="21"/>
      <c r="I15" s="21"/>
      <c r="J15" s="21"/>
    </row>
    <row r="16" spans="1:10" ht="46.5" x14ac:dyDescent="0.35">
      <c r="A16" s="20" t="s">
        <v>83</v>
      </c>
      <c r="B16" s="8" t="s">
        <v>67</v>
      </c>
      <c r="C16" s="17">
        <v>334.38446220289313</v>
      </c>
      <c r="D16" s="17">
        <v>11422.893361580342</v>
      </c>
      <c r="E16" s="17">
        <v>323.22939076158832</v>
      </c>
      <c r="F16" s="17">
        <v>11468.818913826652</v>
      </c>
      <c r="G16" s="17">
        <v>341.33707357569654</v>
      </c>
      <c r="H16" s="17">
        <v>11654.527702758416</v>
      </c>
      <c r="I16" s="17">
        <v>360.67409780901454</v>
      </c>
      <c r="J16" s="17">
        <v>11862.959217990792</v>
      </c>
    </row>
    <row r="17" spans="1:10" ht="31" x14ac:dyDescent="0.35">
      <c r="A17" s="20" t="s">
        <v>83</v>
      </c>
      <c r="B17" s="8" t="s">
        <v>62</v>
      </c>
      <c r="C17" s="17"/>
      <c r="D17" s="17"/>
      <c r="E17" s="17"/>
      <c r="F17" s="17"/>
      <c r="G17" s="17"/>
      <c r="H17" s="17"/>
      <c r="I17" s="17"/>
      <c r="J17" s="17"/>
    </row>
    <row r="18" spans="1:10" ht="46.5" x14ac:dyDescent="0.35">
      <c r="A18" s="20" t="s">
        <v>83</v>
      </c>
      <c r="B18" s="8" t="s">
        <v>88</v>
      </c>
      <c r="C18" s="17"/>
      <c r="D18" s="17"/>
      <c r="E18" s="17"/>
      <c r="F18" s="17"/>
      <c r="G18" s="17"/>
      <c r="H18" s="17"/>
      <c r="I18" s="17"/>
      <c r="J18" s="17"/>
    </row>
    <row r="19" spans="1:10" ht="31" x14ac:dyDescent="0.35">
      <c r="A19" s="22" t="s">
        <v>83</v>
      </c>
      <c r="B19" s="23" t="s">
        <v>65</v>
      </c>
      <c r="C19" s="21">
        <v>52.999937259158564</v>
      </c>
      <c r="D19" s="21">
        <v>11422.893361580342</v>
      </c>
      <c r="E19" s="21">
        <v>51.23185843571175</v>
      </c>
      <c r="F19" s="21">
        <v>11468.818913826652</v>
      </c>
      <c r="G19" s="21">
        <v>54.101926161747905</v>
      </c>
      <c r="H19" s="21">
        <v>11654.527702758416</v>
      </c>
      <c r="I19" s="21">
        <v>57.166844502728807</v>
      </c>
      <c r="J19" s="21">
        <v>11862.959217990792</v>
      </c>
    </row>
    <row r="20" spans="1:10" ht="46.5" x14ac:dyDescent="0.35">
      <c r="A20" s="20" t="s">
        <v>91</v>
      </c>
      <c r="B20" s="8" t="s">
        <v>67</v>
      </c>
      <c r="C20" s="17"/>
      <c r="D20" s="17">
        <v>1452.1056427627263</v>
      </c>
      <c r="E20" s="17"/>
      <c r="F20" s="17">
        <v>1492.4276850905517</v>
      </c>
      <c r="G20" s="17"/>
      <c r="H20" s="17">
        <v>1534.4908647054144</v>
      </c>
      <c r="I20" s="17"/>
      <c r="J20" s="17">
        <v>1576.7104743010859</v>
      </c>
    </row>
    <row r="21" spans="1:10" ht="46.5" x14ac:dyDescent="0.35">
      <c r="A21" s="20" t="s">
        <v>91</v>
      </c>
      <c r="B21" s="8" t="s">
        <v>78</v>
      </c>
      <c r="C21" s="17"/>
      <c r="D21" s="17"/>
      <c r="E21" s="17"/>
      <c r="F21" s="17"/>
      <c r="G21" s="17"/>
      <c r="H21" s="17"/>
      <c r="I21" s="17"/>
      <c r="J21" s="17"/>
    </row>
    <row r="22" spans="1:10" ht="31" x14ac:dyDescent="0.35">
      <c r="A22" s="22" t="s">
        <v>91</v>
      </c>
      <c r="B22" s="23" t="s">
        <v>65</v>
      </c>
      <c r="C22" s="21">
        <v>0</v>
      </c>
      <c r="D22" s="21">
        <v>1452.1056427627263</v>
      </c>
      <c r="E22" s="21">
        <v>0</v>
      </c>
      <c r="F22" s="21">
        <v>1492.4276850905517</v>
      </c>
      <c r="G22" s="21">
        <v>0</v>
      </c>
      <c r="H22" s="21">
        <v>1534.4908647054144</v>
      </c>
      <c r="I22" s="21">
        <v>0</v>
      </c>
      <c r="J22" s="21">
        <v>1576.7104743010859</v>
      </c>
    </row>
    <row r="23" spans="1:10" ht="46.5" x14ac:dyDescent="0.35">
      <c r="A23" s="20" t="s">
        <v>95</v>
      </c>
      <c r="B23" s="8" t="s">
        <v>67</v>
      </c>
      <c r="C23" s="17"/>
      <c r="D23" s="17">
        <v>754.7214252164249</v>
      </c>
      <c r="E23" s="17"/>
      <c r="F23" s="17">
        <v>763.5359198990991</v>
      </c>
      <c r="G23" s="17"/>
      <c r="H23" s="17">
        <v>779.01720086784371</v>
      </c>
      <c r="I23" s="17"/>
      <c r="J23" s="17">
        <v>795.59834475904063</v>
      </c>
    </row>
    <row r="24" spans="1:10" ht="46.5" x14ac:dyDescent="0.35">
      <c r="A24" s="20" t="s">
        <v>95</v>
      </c>
      <c r="B24" s="8" t="s">
        <v>78</v>
      </c>
      <c r="C24" s="17"/>
      <c r="D24" s="17"/>
      <c r="E24" s="17"/>
      <c r="F24" s="17"/>
      <c r="G24" s="17"/>
      <c r="H24" s="17"/>
      <c r="I24" s="17"/>
      <c r="J24" s="17"/>
    </row>
    <row r="25" spans="1:10" ht="31" x14ac:dyDescent="0.35">
      <c r="A25" s="22" t="s">
        <v>95</v>
      </c>
      <c r="B25" s="23" t="s">
        <v>65</v>
      </c>
      <c r="C25" s="21">
        <v>0</v>
      </c>
      <c r="D25" s="21">
        <v>754.7214252164249</v>
      </c>
      <c r="E25" s="21">
        <v>0</v>
      </c>
      <c r="F25" s="21">
        <v>763.5359198990991</v>
      </c>
      <c r="G25" s="21">
        <v>0</v>
      </c>
      <c r="H25" s="21">
        <v>779.01720086784371</v>
      </c>
      <c r="I25" s="21">
        <v>0</v>
      </c>
      <c r="J25" s="21">
        <v>795.59834475904063</v>
      </c>
    </row>
    <row r="26" spans="1:10" ht="46.5" x14ac:dyDescent="0.35">
      <c r="A26" s="27" t="s">
        <v>99</v>
      </c>
      <c r="B26" s="8" t="s">
        <v>67</v>
      </c>
      <c r="C26" s="17"/>
      <c r="D26" s="17"/>
      <c r="E26" s="17"/>
      <c r="F26" s="17"/>
      <c r="G26" s="17"/>
      <c r="H26" s="17"/>
      <c r="I26" s="17"/>
      <c r="J26" s="17"/>
    </row>
    <row r="27" spans="1:10" ht="31" x14ac:dyDescent="0.35">
      <c r="A27" s="22" t="s">
        <v>99</v>
      </c>
      <c r="B27" s="23" t="s">
        <v>65</v>
      </c>
      <c r="C27" s="21">
        <v>0</v>
      </c>
      <c r="D27" s="21">
        <v>0</v>
      </c>
      <c r="E27" s="21">
        <v>0</v>
      </c>
      <c r="F27" s="21">
        <v>0</v>
      </c>
      <c r="G27" s="21">
        <v>0</v>
      </c>
      <c r="H27" s="21">
        <v>0</v>
      </c>
      <c r="I27" s="21">
        <v>0</v>
      </c>
      <c r="J27" s="21">
        <v>0</v>
      </c>
    </row>
    <row r="28" spans="1:10" ht="46.5" x14ac:dyDescent="0.35">
      <c r="A28" s="20" t="s">
        <v>102</v>
      </c>
      <c r="B28" s="8" t="s">
        <v>67</v>
      </c>
      <c r="C28" s="17"/>
      <c r="D28" s="17">
        <v>1132.492910505649</v>
      </c>
      <c r="E28" s="17"/>
      <c r="F28" s="28">
        <v>1144.3715400623514</v>
      </c>
      <c r="G28" s="17"/>
      <c r="H28" s="28">
        <v>1166.8935809496616</v>
      </c>
      <c r="I28" s="17"/>
      <c r="J28" s="28">
        <v>1191.1790818184418</v>
      </c>
    </row>
    <row r="29" spans="1:10" ht="46.5" x14ac:dyDescent="0.35">
      <c r="A29" s="20" t="s">
        <v>102</v>
      </c>
      <c r="B29" s="8" t="s">
        <v>88</v>
      </c>
      <c r="C29" s="17"/>
      <c r="D29" s="17"/>
      <c r="E29" s="17"/>
      <c r="F29" s="28"/>
      <c r="G29" s="17"/>
      <c r="H29" s="28"/>
      <c r="I29" s="17"/>
      <c r="J29" s="28"/>
    </row>
    <row r="30" spans="1:10" ht="31" x14ac:dyDescent="0.35">
      <c r="A30" s="22" t="s">
        <v>102</v>
      </c>
      <c r="B30" s="23" t="s">
        <v>65</v>
      </c>
      <c r="C30" s="21">
        <v>0</v>
      </c>
      <c r="D30" s="21">
        <v>1132.492910505649</v>
      </c>
      <c r="E30" s="21">
        <v>0</v>
      </c>
      <c r="F30" s="21">
        <v>1144.3715400623514</v>
      </c>
      <c r="G30" s="21">
        <v>0</v>
      </c>
      <c r="H30" s="21">
        <v>1166.8935809496616</v>
      </c>
      <c r="I30" s="21">
        <v>0</v>
      </c>
      <c r="J30" s="21">
        <v>1191.1790818184418</v>
      </c>
    </row>
    <row r="31" spans="1:10" ht="31" x14ac:dyDescent="0.35">
      <c r="A31" s="20" t="s">
        <v>105</v>
      </c>
      <c r="B31" s="8" t="s">
        <v>62</v>
      </c>
      <c r="C31" s="17"/>
      <c r="D31" s="17"/>
      <c r="E31" s="17"/>
      <c r="F31" s="28"/>
      <c r="G31" s="17"/>
      <c r="H31" s="28"/>
      <c r="I31" s="17"/>
      <c r="J31" s="28"/>
    </row>
    <row r="32" spans="1:10" ht="31" x14ac:dyDescent="0.35">
      <c r="A32" s="22" t="s">
        <v>105</v>
      </c>
      <c r="B32" s="23" t="s">
        <v>65</v>
      </c>
      <c r="C32" s="21">
        <v>0</v>
      </c>
      <c r="D32" s="21">
        <v>0</v>
      </c>
      <c r="E32" s="21">
        <v>0</v>
      </c>
      <c r="F32" s="21">
        <v>0</v>
      </c>
      <c r="G32" s="21">
        <v>0</v>
      </c>
      <c r="H32" s="21">
        <v>0</v>
      </c>
      <c r="I32" s="21">
        <v>0</v>
      </c>
      <c r="J32" s="21">
        <v>0</v>
      </c>
    </row>
    <row r="33" spans="1:10" ht="46.5" x14ac:dyDescent="0.35">
      <c r="A33" s="20" t="s">
        <v>108</v>
      </c>
      <c r="B33" s="8" t="s">
        <v>78</v>
      </c>
      <c r="C33" s="17"/>
      <c r="D33" s="17">
        <v>548.21940925812669</v>
      </c>
      <c r="E33" s="17"/>
      <c r="F33" s="17">
        <v>553.96963976108236</v>
      </c>
      <c r="G33" s="17"/>
      <c r="H33" s="17">
        <v>564.87215388369077</v>
      </c>
      <c r="I33" s="17"/>
      <c r="J33" s="17">
        <v>576.62832720389997</v>
      </c>
    </row>
    <row r="34" spans="1:10" ht="31" x14ac:dyDescent="0.35">
      <c r="A34" s="22" t="s">
        <v>108</v>
      </c>
      <c r="B34" s="23" t="s">
        <v>65</v>
      </c>
      <c r="C34" s="21">
        <v>0</v>
      </c>
      <c r="D34" s="21">
        <v>548.21940925812669</v>
      </c>
      <c r="E34" s="21">
        <v>0</v>
      </c>
      <c r="F34" s="21">
        <v>553.96963976108236</v>
      </c>
      <c r="G34" s="21">
        <v>0</v>
      </c>
      <c r="H34" s="21">
        <v>564.87215388369077</v>
      </c>
      <c r="I34" s="21">
        <v>0</v>
      </c>
      <c r="J34" s="21">
        <v>576.62832720389997</v>
      </c>
    </row>
    <row r="35" spans="1:10" ht="46.5" x14ac:dyDescent="0.35">
      <c r="A35" s="20" t="s">
        <v>100</v>
      </c>
      <c r="B35" s="8" t="s">
        <v>67</v>
      </c>
      <c r="C35" s="17"/>
      <c r="D35" s="17">
        <v>530.56974527722014</v>
      </c>
      <c r="E35" s="17"/>
      <c r="F35" s="17">
        <v>536.13484983520539</v>
      </c>
      <c r="G35" s="17"/>
      <c r="H35" s="17">
        <v>546.686362684296</v>
      </c>
      <c r="I35" s="17"/>
      <c r="J35" s="17">
        <v>558.06405157783865</v>
      </c>
    </row>
    <row r="36" spans="1:10" ht="31" x14ac:dyDescent="0.35">
      <c r="A36" s="22" t="s">
        <v>100</v>
      </c>
      <c r="B36" s="23" t="s">
        <v>65</v>
      </c>
      <c r="C36" s="21">
        <v>0</v>
      </c>
      <c r="D36" s="21">
        <v>530.56974527722014</v>
      </c>
      <c r="E36" s="21">
        <v>0</v>
      </c>
      <c r="F36" s="21">
        <v>536.13484983520539</v>
      </c>
      <c r="G36" s="21">
        <v>0</v>
      </c>
      <c r="H36" s="21">
        <v>546.686362684296</v>
      </c>
      <c r="I36" s="21">
        <v>0</v>
      </c>
      <c r="J36" s="21">
        <v>558.06405157783865</v>
      </c>
    </row>
    <row r="37" spans="1:10" ht="46.5" x14ac:dyDescent="0.35">
      <c r="A37" s="20" t="s">
        <v>114</v>
      </c>
      <c r="B37" s="8" t="s">
        <v>67</v>
      </c>
      <c r="C37" s="17"/>
      <c r="D37" s="17"/>
      <c r="E37" s="17"/>
      <c r="F37" s="17"/>
      <c r="G37" s="17"/>
      <c r="H37" s="17"/>
      <c r="I37" s="17"/>
      <c r="J37" s="17"/>
    </row>
    <row r="38" spans="1:10" ht="31" x14ac:dyDescent="0.35">
      <c r="A38" s="22" t="s">
        <v>114</v>
      </c>
      <c r="B38" s="23" t="s">
        <v>65</v>
      </c>
      <c r="C38" s="21">
        <v>0</v>
      </c>
      <c r="D38" s="21">
        <v>0</v>
      </c>
      <c r="E38" s="21">
        <v>0</v>
      </c>
      <c r="F38" s="21">
        <v>0</v>
      </c>
      <c r="G38" s="21">
        <v>0</v>
      </c>
      <c r="H38" s="21">
        <v>0</v>
      </c>
      <c r="I38" s="21"/>
      <c r="J38" s="21"/>
    </row>
    <row r="39" spans="1:10" ht="46.5" x14ac:dyDescent="0.35">
      <c r="A39" s="20" t="s">
        <v>118</v>
      </c>
      <c r="B39" s="8" t="s">
        <v>67</v>
      </c>
      <c r="C39" s="17"/>
      <c r="D39" s="17">
        <v>377.17587712972886</v>
      </c>
      <c r="E39" s="17"/>
      <c r="F39" s="17">
        <v>381.07154556637181</v>
      </c>
      <c r="G39" s="17"/>
      <c r="H39" s="17">
        <v>388.50801625545</v>
      </c>
      <c r="I39" s="17"/>
      <c r="J39" s="17">
        <v>396.52120753067152</v>
      </c>
    </row>
    <row r="40" spans="1:10" ht="46.5" x14ac:dyDescent="0.35">
      <c r="A40" s="20" t="s">
        <v>118</v>
      </c>
      <c r="B40" s="8" t="s">
        <v>78</v>
      </c>
      <c r="C40" s="17"/>
      <c r="D40" s="17"/>
      <c r="E40" s="17"/>
      <c r="F40" s="17"/>
      <c r="G40" s="17"/>
      <c r="H40" s="17"/>
      <c r="I40" s="17"/>
      <c r="J40" s="17"/>
    </row>
    <row r="41" spans="1:10" ht="31" x14ac:dyDescent="0.35">
      <c r="A41" s="22" t="s">
        <v>118</v>
      </c>
      <c r="B41" s="23" t="s">
        <v>65</v>
      </c>
      <c r="C41" s="21">
        <v>0</v>
      </c>
      <c r="D41" s="21">
        <v>377.17587712972886</v>
      </c>
      <c r="E41" s="21">
        <v>0</v>
      </c>
      <c r="F41" s="21">
        <v>381.07154556637181</v>
      </c>
      <c r="G41" s="21">
        <v>0</v>
      </c>
      <c r="H41" s="21">
        <v>388.50801625545</v>
      </c>
      <c r="I41" s="21">
        <v>0</v>
      </c>
      <c r="J41" s="21">
        <v>396.52120753067152</v>
      </c>
    </row>
    <row r="42" spans="1:10" ht="46.5" x14ac:dyDescent="0.35">
      <c r="A42" s="20" t="s">
        <v>121</v>
      </c>
      <c r="B42" s="8" t="s">
        <v>78</v>
      </c>
      <c r="C42" s="17"/>
      <c r="D42" s="17"/>
      <c r="E42" s="17"/>
      <c r="F42" s="17"/>
      <c r="G42" s="17"/>
      <c r="H42" s="17"/>
      <c r="I42" s="17"/>
      <c r="J42" s="17"/>
    </row>
    <row r="43" spans="1:10" ht="31" x14ac:dyDescent="0.35">
      <c r="A43" s="22" t="s">
        <v>121</v>
      </c>
      <c r="B43" s="23" t="s">
        <v>65</v>
      </c>
      <c r="C43" s="21">
        <v>0</v>
      </c>
      <c r="D43" s="21">
        <v>0</v>
      </c>
      <c r="E43" s="21">
        <v>0</v>
      </c>
      <c r="F43" s="21">
        <v>0</v>
      </c>
      <c r="G43" s="21">
        <v>0</v>
      </c>
      <c r="H43" s="21">
        <v>0</v>
      </c>
      <c r="I43" s="21"/>
      <c r="J43" s="21"/>
    </row>
    <row r="44" spans="1:10" ht="46.5" x14ac:dyDescent="0.35">
      <c r="A44" s="20" t="s">
        <v>123</v>
      </c>
      <c r="B44" s="8" t="s">
        <v>78</v>
      </c>
      <c r="C44" s="17"/>
      <c r="D44" s="17"/>
      <c r="E44" s="17"/>
      <c r="F44" s="17"/>
      <c r="G44" s="17"/>
      <c r="H44" s="17"/>
      <c r="I44" s="17"/>
      <c r="J44" s="17"/>
    </row>
    <row r="45" spans="1:10" ht="31" x14ac:dyDescent="0.35">
      <c r="A45" s="22" t="s">
        <v>123</v>
      </c>
      <c r="B45" s="23" t="s">
        <v>65</v>
      </c>
      <c r="C45" s="21">
        <v>0</v>
      </c>
      <c r="D45" s="21">
        <v>0</v>
      </c>
      <c r="E45" s="21">
        <v>0</v>
      </c>
      <c r="F45" s="21">
        <v>0</v>
      </c>
      <c r="G45" s="21">
        <v>0</v>
      </c>
      <c r="H45" s="21">
        <v>0</v>
      </c>
      <c r="I45" s="21"/>
      <c r="J45" s="21"/>
    </row>
    <row r="46" spans="1:10" ht="46.5" x14ac:dyDescent="0.35">
      <c r="A46" s="20" t="s">
        <v>125</v>
      </c>
      <c r="B46" s="8" t="s">
        <v>78</v>
      </c>
      <c r="C46" s="17"/>
      <c r="D46" s="17"/>
      <c r="E46" s="17"/>
      <c r="F46" s="17"/>
      <c r="G46" s="17"/>
      <c r="H46" s="17"/>
      <c r="I46" s="17"/>
      <c r="J46" s="17"/>
    </row>
    <row r="47" spans="1:10" ht="31" x14ac:dyDescent="0.35">
      <c r="A47" s="22" t="s">
        <v>125</v>
      </c>
      <c r="B47" s="23" t="s">
        <v>65</v>
      </c>
      <c r="C47" s="21">
        <v>0</v>
      </c>
      <c r="D47" s="21">
        <v>0</v>
      </c>
      <c r="E47" s="21">
        <v>0</v>
      </c>
      <c r="F47" s="21">
        <v>0</v>
      </c>
      <c r="G47" s="21">
        <v>0</v>
      </c>
      <c r="H47" s="21">
        <v>0</v>
      </c>
      <c r="I47" s="21"/>
      <c r="J47" s="21"/>
    </row>
    <row r="48" spans="1:10" ht="46.5" x14ac:dyDescent="0.35">
      <c r="A48" s="20" t="s">
        <v>127</v>
      </c>
      <c r="B48" s="8" t="s">
        <v>129</v>
      </c>
      <c r="C48" s="17"/>
      <c r="D48" s="17"/>
      <c r="E48" s="17"/>
      <c r="F48" s="17"/>
      <c r="G48" s="17"/>
      <c r="H48" s="17"/>
      <c r="I48" s="17"/>
      <c r="J48" s="17"/>
    </row>
    <row r="49" spans="1:10" ht="46.5" x14ac:dyDescent="0.35">
      <c r="A49" s="20" t="s">
        <v>127</v>
      </c>
      <c r="B49" s="8" t="s">
        <v>67</v>
      </c>
      <c r="C49" s="17"/>
      <c r="D49" s="17"/>
      <c r="E49" s="17"/>
      <c r="F49" s="17"/>
      <c r="G49" s="17"/>
      <c r="H49" s="17"/>
      <c r="I49" s="17"/>
      <c r="J49" s="17"/>
    </row>
    <row r="50" spans="1:10" ht="46.5" x14ac:dyDescent="0.35">
      <c r="A50" s="20" t="s">
        <v>127</v>
      </c>
      <c r="B50" s="8" t="s">
        <v>88</v>
      </c>
      <c r="C50" s="17"/>
      <c r="D50" s="17"/>
      <c r="E50" s="17"/>
      <c r="F50" s="17"/>
      <c r="G50" s="17"/>
      <c r="H50" s="17"/>
      <c r="I50" s="17"/>
      <c r="J50" s="17"/>
    </row>
    <row r="51" spans="1:10" ht="31" x14ac:dyDescent="0.35">
      <c r="A51" s="22" t="s">
        <v>127</v>
      </c>
      <c r="B51" s="23" t="s">
        <v>65</v>
      </c>
      <c r="C51" s="21">
        <v>0</v>
      </c>
      <c r="D51" s="21">
        <v>0</v>
      </c>
      <c r="E51" s="21">
        <v>0</v>
      </c>
      <c r="F51" s="21">
        <v>0</v>
      </c>
      <c r="G51" s="21">
        <v>0</v>
      </c>
      <c r="H51" s="21">
        <v>0</v>
      </c>
      <c r="I51" s="21">
        <v>0</v>
      </c>
      <c r="J51" s="21">
        <v>0</v>
      </c>
    </row>
    <row r="52" spans="1:10" ht="46.5" x14ac:dyDescent="0.35">
      <c r="A52" s="20" t="s">
        <v>136</v>
      </c>
      <c r="B52" s="8" t="s">
        <v>129</v>
      </c>
      <c r="C52" s="17"/>
      <c r="D52" s="17"/>
      <c r="E52" s="17"/>
      <c r="F52" s="17"/>
      <c r="G52" s="17"/>
      <c r="H52" s="17"/>
      <c r="I52" s="17"/>
      <c r="J52" s="17"/>
    </row>
    <row r="53" spans="1:10" ht="46.5" x14ac:dyDescent="0.35">
      <c r="A53" s="20" t="s">
        <v>136</v>
      </c>
      <c r="B53" s="8" t="s">
        <v>67</v>
      </c>
      <c r="C53" s="17"/>
      <c r="D53" s="17"/>
      <c r="E53" s="17"/>
      <c r="F53" s="17"/>
      <c r="G53" s="17"/>
      <c r="H53" s="17"/>
      <c r="I53" s="17"/>
      <c r="J53" s="17"/>
    </row>
    <row r="54" spans="1:10" ht="46.5" x14ac:dyDescent="0.35">
      <c r="A54" s="20" t="s">
        <v>136</v>
      </c>
      <c r="B54" s="8" t="s">
        <v>88</v>
      </c>
      <c r="C54" s="17"/>
      <c r="D54" s="17"/>
      <c r="E54" s="17"/>
      <c r="F54" s="17"/>
      <c r="G54" s="17"/>
      <c r="H54" s="17"/>
      <c r="I54" s="17"/>
      <c r="J54" s="17"/>
    </row>
    <row r="55" spans="1:10" ht="31" x14ac:dyDescent="0.35">
      <c r="A55" s="22" t="s">
        <v>136</v>
      </c>
      <c r="B55" s="23" t="s">
        <v>65</v>
      </c>
      <c r="C55" s="21">
        <v>0</v>
      </c>
      <c r="D55" s="21">
        <v>0</v>
      </c>
      <c r="E55" s="21">
        <v>0</v>
      </c>
      <c r="F55" s="21">
        <v>0</v>
      </c>
      <c r="G55" s="21">
        <v>0</v>
      </c>
      <c r="H55" s="21">
        <v>0</v>
      </c>
      <c r="I55" s="21"/>
      <c r="J55" s="21"/>
    </row>
    <row r="56" spans="1:10" ht="46.5" x14ac:dyDescent="0.35">
      <c r="A56" s="20" t="s">
        <v>139</v>
      </c>
      <c r="B56" s="8" t="s">
        <v>129</v>
      </c>
      <c r="C56" s="17"/>
      <c r="D56" s="17"/>
      <c r="E56" s="17"/>
      <c r="F56" s="17"/>
      <c r="G56" s="17"/>
      <c r="H56" s="17"/>
      <c r="I56" s="17"/>
      <c r="J56" s="17"/>
    </row>
    <row r="57" spans="1:10" ht="46.5" x14ac:dyDescent="0.35">
      <c r="A57" s="20" t="s">
        <v>139</v>
      </c>
      <c r="B57" s="8" t="s">
        <v>67</v>
      </c>
      <c r="C57" s="17"/>
      <c r="D57" s="17"/>
      <c r="E57" s="17"/>
      <c r="F57" s="17"/>
      <c r="G57" s="17"/>
      <c r="H57" s="17"/>
      <c r="I57" s="17"/>
      <c r="J57" s="17"/>
    </row>
    <row r="58" spans="1:10" ht="46.5" x14ac:dyDescent="0.35">
      <c r="A58" s="20" t="s">
        <v>139</v>
      </c>
      <c r="B58" s="8" t="s">
        <v>88</v>
      </c>
      <c r="C58" s="17"/>
      <c r="D58" s="17"/>
      <c r="E58" s="17"/>
      <c r="F58" s="17"/>
      <c r="G58" s="17"/>
      <c r="H58" s="17"/>
      <c r="I58" s="17"/>
      <c r="J58" s="17"/>
    </row>
    <row r="59" spans="1:10" ht="31" x14ac:dyDescent="0.35">
      <c r="A59" s="22" t="s">
        <v>139</v>
      </c>
      <c r="B59" s="23" t="s">
        <v>65</v>
      </c>
      <c r="C59" s="21">
        <v>0</v>
      </c>
      <c r="D59" s="21">
        <v>0</v>
      </c>
      <c r="E59" s="21">
        <v>0</v>
      </c>
      <c r="F59" s="21">
        <v>0</v>
      </c>
      <c r="G59" s="21">
        <v>0</v>
      </c>
      <c r="H59" s="21">
        <v>0</v>
      </c>
      <c r="I59" s="21"/>
      <c r="J59" s="21"/>
    </row>
    <row r="60" spans="1:10" ht="46.5" x14ac:dyDescent="0.35">
      <c r="A60" s="20" t="s">
        <v>141</v>
      </c>
      <c r="B60" s="8" t="s">
        <v>129</v>
      </c>
      <c r="C60" s="17"/>
      <c r="D60" s="17"/>
      <c r="E60" s="17"/>
      <c r="F60" s="17"/>
      <c r="G60" s="17"/>
      <c r="H60" s="17"/>
      <c r="I60" s="17"/>
      <c r="J60" s="17"/>
    </row>
    <row r="61" spans="1:10" ht="46.5" x14ac:dyDescent="0.35">
      <c r="A61" s="20" t="s">
        <v>141</v>
      </c>
      <c r="B61" s="8" t="s">
        <v>67</v>
      </c>
      <c r="C61" s="17"/>
      <c r="D61" s="17"/>
      <c r="E61" s="17"/>
      <c r="F61" s="17"/>
      <c r="G61" s="17"/>
      <c r="H61" s="17"/>
      <c r="I61" s="17"/>
      <c r="J61" s="17"/>
    </row>
    <row r="62" spans="1:10" ht="46.5" x14ac:dyDescent="0.35">
      <c r="A62" s="20" t="s">
        <v>141</v>
      </c>
      <c r="B62" s="8" t="s">
        <v>88</v>
      </c>
      <c r="C62" s="17"/>
      <c r="D62" s="17"/>
      <c r="E62" s="17"/>
      <c r="F62" s="17"/>
      <c r="G62" s="17"/>
      <c r="H62" s="17"/>
      <c r="I62" s="17"/>
      <c r="J62" s="17"/>
    </row>
    <row r="63" spans="1:10" ht="31" x14ac:dyDescent="0.35">
      <c r="A63" s="22" t="s">
        <v>141</v>
      </c>
      <c r="B63" s="23" t="s">
        <v>65</v>
      </c>
      <c r="C63" s="21">
        <v>0</v>
      </c>
      <c r="D63" s="21">
        <v>0</v>
      </c>
      <c r="E63" s="21">
        <v>0</v>
      </c>
      <c r="F63" s="21">
        <v>0</v>
      </c>
      <c r="G63" s="21">
        <v>0</v>
      </c>
      <c r="H63" s="21">
        <v>0</v>
      </c>
      <c r="I63" s="21">
        <v>0</v>
      </c>
      <c r="J63" s="21">
        <v>0</v>
      </c>
    </row>
    <row r="64" spans="1:10" ht="46.5" x14ac:dyDescent="0.35">
      <c r="A64" s="20" t="s">
        <v>145</v>
      </c>
      <c r="B64" s="8" t="s">
        <v>129</v>
      </c>
      <c r="C64" s="17"/>
      <c r="D64" s="17"/>
      <c r="E64" s="17"/>
      <c r="F64" s="17"/>
      <c r="G64" s="17"/>
      <c r="H64" s="17"/>
      <c r="I64" s="17"/>
      <c r="J64" s="17"/>
    </row>
    <row r="65" spans="1:10" ht="46.5" x14ac:dyDescent="0.35">
      <c r="A65" s="20" t="s">
        <v>145</v>
      </c>
      <c r="B65" s="8" t="s">
        <v>67</v>
      </c>
      <c r="C65" s="17"/>
      <c r="D65" s="17"/>
      <c r="E65" s="17"/>
      <c r="F65" s="17"/>
      <c r="G65" s="17"/>
      <c r="H65" s="17"/>
      <c r="I65" s="17"/>
      <c r="J65" s="17"/>
    </row>
    <row r="66" spans="1:10" ht="46.5" x14ac:dyDescent="0.35">
      <c r="A66" s="20" t="s">
        <v>145</v>
      </c>
      <c r="B66" s="8" t="s">
        <v>88</v>
      </c>
      <c r="C66" s="17"/>
      <c r="D66" s="17"/>
      <c r="E66" s="17"/>
      <c r="F66" s="17"/>
      <c r="G66" s="17"/>
      <c r="H66" s="17"/>
      <c r="I66" s="17"/>
      <c r="J66" s="17"/>
    </row>
    <row r="67" spans="1:10" ht="31" x14ac:dyDescent="0.35">
      <c r="A67" s="22" t="s">
        <v>145</v>
      </c>
      <c r="B67" s="23" t="s">
        <v>65</v>
      </c>
      <c r="C67" s="21">
        <v>0</v>
      </c>
      <c r="D67" s="21">
        <v>0</v>
      </c>
      <c r="E67" s="21">
        <v>0</v>
      </c>
      <c r="F67" s="21">
        <v>0</v>
      </c>
      <c r="G67" s="21">
        <v>0</v>
      </c>
      <c r="H67" s="21">
        <v>0</v>
      </c>
      <c r="I67" s="21"/>
      <c r="J67" s="21"/>
    </row>
    <row r="68" spans="1:10" ht="46.5" x14ac:dyDescent="0.35">
      <c r="A68" s="20" t="s">
        <v>148</v>
      </c>
      <c r="B68" s="8" t="s">
        <v>129</v>
      </c>
      <c r="C68" s="17"/>
      <c r="D68" s="17"/>
      <c r="E68" s="17"/>
      <c r="F68" s="17"/>
      <c r="G68" s="17"/>
      <c r="H68" s="17"/>
      <c r="I68" s="17"/>
      <c r="J68" s="17"/>
    </row>
    <row r="69" spans="1:10" ht="46.5" x14ac:dyDescent="0.35">
      <c r="A69" s="20" t="s">
        <v>148</v>
      </c>
      <c r="B69" s="8" t="s">
        <v>67</v>
      </c>
      <c r="C69" s="17"/>
      <c r="D69" s="17"/>
      <c r="E69" s="17"/>
      <c r="F69" s="17"/>
      <c r="G69" s="17"/>
      <c r="H69" s="17"/>
      <c r="I69" s="17"/>
      <c r="J69" s="17"/>
    </row>
    <row r="70" spans="1:10" ht="46.5" x14ac:dyDescent="0.35">
      <c r="A70" s="20" t="s">
        <v>148</v>
      </c>
      <c r="B70" s="8" t="s">
        <v>88</v>
      </c>
      <c r="C70" s="17"/>
      <c r="D70" s="17"/>
      <c r="E70" s="17"/>
      <c r="F70" s="17"/>
      <c r="G70" s="17"/>
      <c r="H70" s="17"/>
      <c r="I70" s="17"/>
      <c r="J70" s="17"/>
    </row>
    <row r="71" spans="1:10" ht="31" x14ac:dyDescent="0.35">
      <c r="A71" s="22" t="s">
        <v>148</v>
      </c>
      <c r="B71" s="23" t="s">
        <v>65</v>
      </c>
      <c r="C71" s="21">
        <v>0</v>
      </c>
      <c r="D71" s="21">
        <v>0</v>
      </c>
      <c r="E71" s="21">
        <v>0</v>
      </c>
      <c r="F71" s="21">
        <v>0</v>
      </c>
      <c r="G71" s="21">
        <v>0</v>
      </c>
      <c r="H71" s="21">
        <v>0</v>
      </c>
      <c r="I71" s="21">
        <v>0</v>
      </c>
      <c r="J71" s="21">
        <v>0</v>
      </c>
    </row>
    <row r="72" spans="1:10" ht="46.5" x14ac:dyDescent="0.35">
      <c r="A72" s="20" t="s">
        <v>153</v>
      </c>
      <c r="B72" s="8" t="s">
        <v>129</v>
      </c>
      <c r="C72" s="17"/>
      <c r="D72" s="17">
        <v>31435.771369069254</v>
      </c>
      <c r="E72" s="17"/>
      <c r="F72" s="17">
        <v>31297.78518700007</v>
      </c>
      <c r="G72" s="17"/>
      <c r="H72" s="17">
        <v>31667.529191362912</v>
      </c>
      <c r="I72" s="17"/>
      <c r="J72" s="17">
        <v>32120.830782394889</v>
      </c>
    </row>
    <row r="73" spans="1:10" ht="46.5" x14ac:dyDescent="0.35">
      <c r="A73" s="20" t="s">
        <v>153</v>
      </c>
      <c r="B73" s="8" t="s">
        <v>67</v>
      </c>
      <c r="C73" s="17"/>
      <c r="D73" s="17"/>
      <c r="E73" s="17"/>
      <c r="F73" s="17"/>
      <c r="G73" s="17"/>
      <c r="H73" s="17"/>
      <c r="I73" s="17"/>
      <c r="J73" s="17"/>
    </row>
    <row r="74" spans="1:10" ht="46.5" x14ac:dyDescent="0.35">
      <c r="A74" s="20" t="s">
        <v>153</v>
      </c>
      <c r="B74" s="8" t="s">
        <v>88</v>
      </c>
      <c r="C74" s="17"/>
      <c r="D74" s="17"/>
      <c r="E74" s="17"/>
      <c r="F74" s="17"/>
      <c r="G74" s="17"/>
      <c r="H74" s="17"/>
      <c r="I74" s="17"/>
      <c r="J74" s="17"/>
    </row>
    <row r="75" spans="1:10" ht="31" x14ac:dyDescent="0.35">
      <c r="A75" s="22" t="s">
        <v>153</v>
      </c>
      <c r="B75" s="23" t="s">
        <v>65</v>
      </c>
      <c r="C75" s="21">
        <v>0</v>
      </c>
      <c r="D75" s="21">
        <v>31435.771369069254</v>
      </c>
      <c r="E75" s="21">
        <v>0</v>
      </c>
      <c r="F75" s="21">
        <v>31297.78518700007</v>
      </c>
      <c r="G75" s="21">
        <v>0</v>
      </c>
      <c r="H75" s="21">
        <v>31667.529191362912</v>
      </c>
      <c r="I75" s="21">
        <v>0</v>
      </c>
      <c r="J75" s="21">
        <v>32120.830782394889</v>
      </c>
    </row>
    <row r="76" spans="1:10" ht="46.5" x14ac:dyDescent="0.35">
      <c r="A76" s="20" t="s">
        <v>157</v>
      </c>
      <c r="B76" s="8" t="s">
        <v>129</v>
      </c>
      <c r="C76" s="17"/>
      <c r="D76" s="17"/>
      <c r="E76" s="17"/>
      <c r="F76" s="17"/>
      <c r="G76" s="17"/>
      <c r="H76" s="17"/>
      <c r="I76" s="17"/>
      <c r="J76" s="17"/>
    </row>
    <row r="77" spans="1:10" ht="46.5" x14ac:dyDescent="0.35">
      <c r="A77" s="20" t="s">
        <v>157</v>
      </c>
      <c r="B77" s="8" t="s">
        <v>67</v>
      </c>
      <c r="C77" s="17"/>
      <c r="D77" s="17"/>
      <c r="E77" s="17"/>
      <c r="F77" s="17"/>
      <c r="G77" s="17"/>
      <c r="H77" s="17"/>
      <c r="I77" s="17"/>
      <c r="J77" s="17"/>
    </row>
    <row r="78" spans="1:10" ht="46.5" x14ac:dyDescent="0.35">
      <c r="A78" s="20" t="s">
        <v>157</v>
      </c>
      <c r="B78" s="8" t="s">
        <v>88</v>
      </c>
      <c r="C78" s="17"/>
      <c r="D78" s="17"/>
      <c r="E78" s="17"/>
      <c r="F78" s="17"/>
      <c r="G78" s="17"/>
      <c r="H78" s="17"/>
      <c r="I78" s="17"/>
      <c r="J78" s="17"/>
    </row>
    <row r="79" spans="1:10" ht="31" x14ac:dyDescent="0.35">
      <c r="A79" s="22" t="s">
        <v>157</v>
      </c>
      <c r="B79" s="23" t="s">
        <v>65</v>
      </c>
      <c r="C79" s="21">
        <v>0</v>
      </c>
      <c r="D79" s="21">
        <v>0</v>
      </c>
      <c r="E79" s="21">
        <v>0</v>
      </c>
      <c r="F79" s="21">
        <v>0</v>
      </c>
      <c r="G79" s="21">
        <v>0</v>
      </c>
      <c r="H79" s="21">
        <v>0</v>
      </c>
      <c r="I79" s="21">
        <v>0</v>
      </c>
      <c r="J79" s="21">
        <v>0</v>
      </c>
    </row>
    <row r="80" spans="1:10" ht="46.5" x14ac:dyDescent="0.35">
      <c r="A80" s="20" t="s">
        <v>160</v>
      </c>
      <c r="B80" s="8" t="s">
        <v>129</v>
      </c>
      <c r="C80" s="17"/>
      <c r="D80" s="17"/>
      <c r="E80" s="17"/>
      <c r="F80" s="17"/>
      <c r="G80" s="17"/>
      <c r="H80" s="17"/>
      <c r="I80" s="17"/>
      <c r="J80" s="17"/>
    </row>
    <row r="81" spans="1:10" ht="46.5" x14ac:dyDescent="0.35">
      <c r="A81" s="20" t="s">
        <v>160</v>
      </c>
      <c r="B81" s="8" t="s">
        <v>67</v>
      </c>
      <c r="C81" s="17"/>
      <c r="D81" s="17"/>
      <c r="E81" s="17"/>
      <c r="F81" s="17"/>
      <c r="G81" s="17"/>
      <c r="H81" s="17"/>
      <c r="I81" s="17"/>
      <c r="J81" s="17"/>
    </row>
    <row r="82" spans="1:10" ht="46.5" x14ac:dyDescent="0.35">
      <c r="A82" s="20" t="s">
        <v>160</v>
      </c>
      <c r="B82" s="8" t="s">
        <v>88</v>
      </c>
      <c r="C82" s="17"/>
      <c r="D82" s="17"/>
      <c r="E82" s="17"/>
      <c r="F82" s="17"/>
      <c r="G82" s="17"/>
      <c r="H82" s="17"/>
      <c r="I82" s="17"/>
      <c r="J82" s="17"/>
    </row>
    <row r="83" spans="1:10" ht="31" x14ac:dyDescent="0.35">
      <c r="A83" s="22" t="s">
        <v>160</v>
      </c>
      <c r="B83" s="23" t="s">
        <v>65</v>
      </c>
      <c r="C83" s="21">
        <v>0</v>
      </c>
      <c r="D83" s="21">
        <v>0</v>
      </c>
      <c r="E83" s="21">
        <v>0</v>
      </c>
      <c r="F83" s="21">
        <v>0</v>
      </c>
      <c r="G83" s="21">
        <v>0</v>
      </c>
      <c r="H83" s="21">
        <v>0</v>
      </c>
      <c r="I83" s="21">
        <v>0</v>
      </c>
      <c r="J83" s="21">
        <v>0</v>
      </c>
    </row>
    <row r="84" spans="1:10" ht="46.5" x14ac:dyDescent="0.35">
      <c r="A84" s="20" t="s">
        <v>168</v>
      </c>
      <c r="B84" s="8" t="s">
        <v>129</v>
      </c>
      <c r="C84" s="17"/>
      <c r="D84" s="17"/>
      <c r="E84" s="17"/>
      <c r="F84" s="17"/>
      <c r="G84" s="17"/>
      <c r="H84" s="17"/>
      <c r="I84" s="17"/>
      <c r="J84" s="17"/>
    </row>
    <row r="85" spans="1:10" ht="46.5" x14ac:dyDescent="0.35">
      <c r="A85" s="20" t="s">
        <v>168</v>
      </c>
      <c r="B85" s="8" t="s">
        <v>67</v>
      </c>
      <c r="C85" s="17"/>
      <c r="D85" s="17"/>
      <c r="E85" s="17"/>
      <c r="F85" s="17"/>
      <c r="G85" s="17"/>
      <c r="H85" s="17"/>
      <c r="I85" s="17"/>
      <c r="J85" s="17"/>
    </row>
    <row r="86" spans="1:10" ht="46.5" x14ac:dyDescent="0.35">
      <c r="A86" s="20" t="s">
        <v>168</v>
      </c>
      <c r="B86" s="8" t="s">
        <v>88</v>
      </c>
      <c r="C86" s="17"/>
      <c r="D86" s="17"/>
      <c r="E86" s="17"/>
      <c r="F86" s="17"/>
      <c r="G86" s="17"/>
      <c r="H86" s="17"/>
      <c r="I86" s="17"/>
      <c r="J86" s="17"/>
    </row>
    <row r="87" spans="1:10" ht="31" x14ac:dyDescent="0.35">
      <c r="A87" s="22" t="s">
        <v>168</v>
      </c>
      <c r="B87" s="23" t="s">
        <v>65</v>
      </c>
      <c r="C87" s="21">
        <v>0</v>
      </c>
      <c r="D87" s="21">
        <v>0</v>
      </c>
      <c r="E87" s="21">
        <v>0</v>
      </c>
      <c r="F87" s="21">
        <v>0</v>
      </c>
      <c r="G87" s="21">
        <v>0</v>
      </c>
      <c r="H87" s="21">
        <v>0</v>
      </c>
      <c r="I87" s="21">
        <v>0</v>
      </c>
      <c r="J87" s="21">
        <v>0</v>
      </c>
    </row>
  </sheetData>
  <mergeCells count="8">
    <mergeCell ref="C1:D1"/>
    <mergeCell ref="E1:F1"/>
    <mergeCell ref="G1:H1"/>
    <mergeCell ref="I1:J1"/>
    <mergeCell ref="C2:D2"/>
    <mergeCell ref="E2:F2"/>
    <mergeCell ref="G2:H2"/>
    <mergeCell ref="I2:J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45da448-bf9c-43e8-8676-7e88d583ded9" xsi:nil="true"/>
    <Data_x0020_Request_x0020_Set_x0020_Name xmlns="8430d550-c2bd-4ade-ae56-0b82b076c537">DR - 60377 01 Follow up</Data_x0020_Request_x0020_Set_x0020_Name>
    <Response_x0020_Date xmlns="8430d550-c2bd-4ade-ae56-0b82b076c537">2024-07-16T23:14:53+00:00</Response_x0020_Date>
    <Acronym xmlns="8430d550-c2bd-4ade-ae56-0b82b076c537">2023-UPS</Acronym>
    <RimsSpid xmlns="8430d550-c2bd-4ade-ae56-0b82b076c537">22181</RimsSpid>
    <_Status xmlns="http://schemas.microsoft.com/sharepoint/v3/fields" xsi:nil="true"/>
    <IconOverlay xmlns="http://schemas.microsoft.com/sharepoint/v4" xsi:nil="true"/>
    <Data_x0020_Request_x0020_Set_x0020_Name1 xmlns="8430d550-c2bd-4ade-ae56-0b82b076c537">SPD-SCE-SB884-003</Data_x0020_Request_x0020_Set_x0020_Name1>
    <Received_x0020_Date xmlns="8430d550-c2bd-4ade-ae56-0b82b076c537">2024-07-08T07:00:00+00:00</Received_x0020_Date>
    <Year xmlns="8430d550-c2bd-4ade-ae56-0b82b076c537" xsi:nil="true"/>
    <HeaderSpid xmlns="8430d550-c2bd-4ade-ae56-0b82b076c537">9731</HeaderSpid>
    <Question xmlns="8430d550-c2bd-4ade-ae56-0b82b076c537">Please review, correct and complete all fields listed in the attached excel file (20240604 SCE Balancing and Memo Accounts for Wildfire Mitigations.xlsx). 
    a. Please use the date of the response to this data request to change the file name following format the “yyyymmdd SCE Balancing and Memo Accounts for Wildfire Mitigations.xlsx”. 
    b. Please add the date the table was completed in Cell A2 
    c. Please correct any of the names of the wildfire mitigation programs (Column A) implemented by SCE. If a wildfire mitigation program is missing from Column A, please add that to the table. If a wildfire mitigation program in Column A is duplicative or not deployed by SCE please remove that from the table. 
        i. If this wildfire mitigation program is part of SCE’s wildfire mitigation plan, in Column Z, please record the appropriate Utility Initiative Tracking ID for that mitigation. 
    d. Please add any missing balancing or memorandum accounts (Column B) for the wildfire mitigation program (Column A).
    e. Please complete Columns G-Y according to the following methods: 
        i. Column G-H: This should include the GRC authorized revenue requirement dollar amount for the wildfire mitigation (Column A) that has already entered rates as of June 1st 2024 through the Commission authorized Balancing or Memorandum Account (Column B). CapEx should be recorded in Column G and OpEx should be recorded in Column H. 
       ii. Column I-J: This should include the GRC authorized revenue requirement dollar amount for the wildfire mitigation (Column A) that as of June 1st 2024 has yet to enter rates but is expected to do so through the Commission authorized Balancing or Memorandum Account (Column B). CapEx should be recorded in Column I and OpEx should be recorded in Column J. 
      iii. Column K-L: This should include any recorded costs for the wildfire mitigation (Column A) that go beyond the GRC authorized revenue requirement and has already entered rates as of June 1st 2024 through the Commission authorized Balancing or Memorandum Account (Column B). CapEx should be recorded in Column K and OpEx should be recorded in Column L. 
       iv. Column M-N: This should include any recorded costs for the wildfire mitigation (Column A) that go beyond the GRC authorized revenue requirement and has yet to enter rates as of June 1st 2024 but is expected to do so through the Commission authorized Balancing or Memorandum Account (Column B). CapEx should be recorded in Column M and OpEx should be recorded in Column N. v. Column O-P: This should include any recorded costs that have not otherwise been recovered in revenue requirements approved in the GRC or any other proceeding for the wildfire mitigation (Column A) that has already entered rates as of June 1st 2024 through the Commission authorized Balancing or Memorandum Account (Column B). CapEx should be recorded in Column O and
OpEx should be recorded in Column P. 
        vi. Column Q-R: This should include any recorded costs that have not otherwise been recovered in revenue requirements approved in the GRC or any other proceeding for the wildfire mitigation (Column A) that has yet to enter rates as of June 1st 2024 but is expected to do so through the Commission authorized Balancing or Memorandum Account (Column B). CapEx should be recorded in Column Q and OpEx should be recorded in Column R. 
      vii. Column S-T: This should include any forecasted revenue requirements that have been submitted to an open GRC proceeding for the wildfire mitigation (Column A) and would be expected to enter rates through the Commission authorized Balancing or Memorandum Account (Column B). CapEx should be recorded in Column S and OpEx should be recorded in Column T. 
      viii. Column U-V: This should include any forecasted revenue requirements that have been submitted to an open Non-GRC proceeding for the wildfire mitigation (Column A) and would be expected to enter rates through the Commission authorized Balancing or Memorandum Account (Column B). CapEx should be recorded in Column U and OpEx should be recorded in Column V. 
       ix. Column W: Total for Columns G-V for the balancing or memorandum account (Column B) 
        x. Column X: Please provide the total of any Third-Party or Other funding sources for the wildfire mitigation (Column A). 
       xi. Column Y: Total of all Account Totals (Column W) plus the Third-Party or Other Funding Sources (Column X) for the wildfire mitigation (Column A). 
      xii. Columns G-V should include any authorized revenue, recorded costs or pending revenue requests from when the balancing or memorandum account (Column B) was established or when the pending revenue request application was filed up to the present (i.e. approximately 2017-June 1st, 2024).
     xiii. Please report Columns G-V and Column X in 2024 dollars.</Question>
    <Classification xmlns="8430d550-c2bd-4ade-ae56-0b82b076c537">Public</Classification>
    <Proceeding_x0020_Number xmlns="8430d550-c2bd-4ade-ae56-0b82b076c537">2023-UPS</Proceeding_x0020_Number>
    <Party xmlns="8430d550-c2bd-4ade-ae56-0b82b076c537">SPD</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RCMS365-1419139168-226913</_dlc_DocId>
    <_dlc_DocIdUrl xmlns="8430d550-c2bd-4ade-ae56-0b82b076c537">
      <Url>https://edisonintl.sharepoint.com/teams/rcms365/_layouts/15/DocIdRedir.aspx?ID=RCMS365-1419139168-226913</Url>
      <Description>RCMS365-1419139168-226913</Description>
    </_dlc_DocIdUrl>
    <lcf76f155ced4ddcb4097134ff3c332f xmlns="f5667e0a-ecdb-4766-84eb-ebc6e4f78fb7">
      <Terms xmlns="http://schemas.microsoft.com/office/infopath/2007/PartnerControls"/>
    </lcf76f155ced4ddcb4097134ff3c332f>
    <Witness xmlns="f5667e0a-ecdb-4766-84eb-ebc6e4f78fb7" xsi:nil="true"/>
    <Assignee xmlns="f5667e0a-ecdb-4766-84eb-ebc6e4f78fb7">Christopher Benitez</Assignee>
    <Question_x0020_Number xmlns="f5667e0a-ecdb-4766-84eb-ebc6e4f78fb7">01 Follow up</Question_x0020_Number>
    <Attorney xmlns="f5667e0a-ecdb-4766-84eb-ebc6e4f78fb7">Peter Shakro</Attorney>
    <Volume xmlns="f5667e0a-ecdb-4766-84eb-ebc6e4f78fb7" xsi:nil="true"/>
    <Exhibit xmlns="f5667e0a-ecdb-4766-84eb-ebc6e4f78fb7">SCE-02</Exhibit>
    <Document_x0020_Type xmlns="f5667e0a-ecdb-4766-84eb-ebc6e4f78fb7">Attachment</Document_x0020_Typ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53" ma:contentTypeDescription="" ma:contentTypeScope="" ma:versionID="752ca441317febc83cc5b5f2b055b93a">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a5fb168198f06f493740714d2c7a24b6"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element ref="ns3:MediaServiceObjectDetectorVersions" minOccurs="0"/>
                <xsd:element ref="ns3:Exhibit" minOccurs="0"/>
                <xsd:element ref="ns3:Volum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element name="MediaServiceObjectDetectorVersions" ma:index="54" nillable="true" ma:displayName="MediaServiceObjectDetectorVersions" ma:hidden="true" ma:internalName="MediaServiceObjectDetectorVersions" ma:readOnly="true">
      <xsd:simpleType>
        <xsd:restriction base="dms:Text"/>
      </xsd:simpleType>
    </xsd:element>
    <xsd:element name="Exhibit" ma:index="55" nillable="true" ma:displayName="Exhibit" ma:internalName="Exhibit">
      <xsd:simpleType>
        <xsd:restriction base="dms:Text">
          <xsd:maxLength value="255"/>
        </xsd:restriction>
      </xsd:simpleType>
    </xsd:element>
    <xsd:element name="Volume" ma:index="56" nillable="true" ma:displayName="Volume" ma:internalName="Volume">
      <xsd:simpleType>
        <xsd:restriction base="dms:Text">
          <xsd:maxLength value="255"/>
        </xsd:restriction>
      </xsd:simpleType>
    </xsd:element>
    <xsd:element name="MediaServiceSearchProperties" ma:index="5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AD3B600-33CB-42AE-8231-AFEAF557D046}">
  <ds:schemaRefs>
    <ds:schemaRef ds:uri="http://schemas.microsoft.com/sharepoint/v3/contenttype/forms"/>
  </ds:schemaRefs>
</ds:datastoreItem>
</file>

<file path=customXml/itemProps2.xml><?xml version="1.0" encoding="utf-8"?>
<ds:datastoreItem xmlns:ds="http://schemas.openxmlformats.org/officeDocument/2006/customXml" ds:itemID="{DD5474D2-46F9-489A-9CE3-A376E151C53E}">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e45da448-bf9c-43e8-8676-7e88d583ded9"/>
    <ds:schemaRef ds:uri="http://schemas.microsoft.com/sharepoint/v4"/>
    <ds:schemaRef ds:uri="http://purl.org/dc/terms/"/>
    <ds:schemaRef ds:uri="8430d550-c2bd-4ade-ae56-0b82b076c537"/>
    <ds:schemaRef ds:uri="http://schemas.microsoft.com/sharepoint/v3/fields"/>
    <ds:schemaRef ds:uri="d1269d0e-3d21-492c-95ee-c4f1a377396e"/>
    <ds:schemaRef ds:uri="http://www.w3.org/XML/1998/namespace"/>
    <ds:schemaRef ds:uri="http://purl.org/dc/dcmitype/"/>
  </ds:schemaRefs>
</ds:datastoreItem>
</file>

<file path=customXml/itemProps3.xml><?xml version="1.0" encoding="utf-8"?>
<ds:datastoreItem xmlns:ds="http://schemas.openxmlformats.org/officeDocument/2006/customXml" ds:itemID="{7AE02CFF-D996-41C6-A38D-E8F15538A70A}"/>
</file>

<file path=customXml/itemProps4.xml><?xml version="1.0" encoding="utf-8"?>
<ds:datastoreItem xmlns:ds="http://schemas.openxmlformats.org/officeDocument/2006/customXml" ds:itemID="{52428CD2-4E65-44BB-A2E9-24CE49C8741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Description</vt:lpstr>
      <vt:lpstr>SCE</vt:lpstr>
      <vt:lpstr>Pivot</vt:lpstr>
      <vt:lpstr>GRC Authorized Rev Rec</vt:lpstr>
      <vt:lpstr>GRC Recorded Costs</vt:lpstr>
      <vt:lpstr>Non-GRC Auth Rev Req</vt:lpstr>
      <vt:lpstr>Non-GRC Recorded Cost</vt:lpstr>
      <vt:lpstr>Pending GRC Rev Req</vt:lpstr>
      <vt:lpstr>Pending Non-GRC Rev Req</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Schmitt, Edwin "Eddie"</dc:creator>
  <cp:keywords/>
  <dc:description/>
  <cp:lastModifiedBy>Alberto Gonzalez</cp:lastModifiedBy>
  <cp:revision/>
  <dcterms:created xsi:type="dcterms:W3CDTF">2024-06-05T03:17:49Z</dcterms:created>
  <dcterms:modified xsi:type="dcterms:W3CDTF">2024-07-16T23:31:20Z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MSIP_Label_bc3dd1c7-2c40-4a31-84b2-bec599b321a0_Enabled">
    <vt:lpwstr>true</vt:lpwstr>
  </property>
  <property fmtid="{D5CDD505-2E9C-101B-9397-08002B2CF9AE}" pid="4" name="MSIP_Label_bc3dd1c7-2c40-4a31-84b2-bec599b321a0_SetDate">
    <vt:lpwstr>2024-06-20T22:09:30Z</vt:lpwstr>
  </property>
  <property fmtid="{D5CDD505-2E9C-101B-9397-08002B2CF9AE}" pid="5" name="MSIP_Label_bc3dd1c7-2c40-4a31-84b2-bec599b321a0_Method">
    <vt:lpwstr>Standard</vt:lpwstr>
  </property>
  <property fmtid="{D5CDD505-2E9C-101B-9397-08002B2CF9AE}" pid="6" name="MSIP_Label_bc3dd1c7-2c40-4a31-84b2-bec599b321a0_Name">
    <vt:lpwstr>bc3dd1c7-2c40-4a31-84b2-bec599b321a0</vt:lpwstr>
  </property>
  <property fmtid="{D5CDD505-2E9C-101B-9397-08002B2CF9AE}" pid="7" name="MSIP_Label_bc3dd1c7-2c40-4a31-84b2-bec599b321a0_SiteId">
    <vt:lpwstr>5b2a8fee-4c95-4bdc-8aae-196f8aacb1b6</vt:lpwstr>
  </property>
  <property fmtid="{D5CDD505-2E9C-101B-9397-08002B2CF9AE}" pid="8" name="MSIP_Label_bc3dd1c7-2c40-4a31-84b2-bec599b321a0_ActionId">
    <vt:lpwstr>57be8599-5115-4544-af07-5964abfe4e39</vt:lpwstr>
  </property>
  <property fmtid="{D5CDD505-2E9C-101B-9397-08002B2CF9AE}" pid="9" name="MSIP_Label_bc3dd1c7-2c40-4a31-84b2-bec599b321a0_ContentBits">
    <vt:lpwstr>0</vt:lpwstr>
  </property>
  <property fmtid="{D5CDD505-2E9C-101B-9397-08002B2CF9AE}" pid="10" name="MediaServiceImageTags">
    <vt:lpwstr/>
  </property>
  <property fmtid="{D5CDD505-2E9C-101B-9397-08002B2CF9AE}" pid="11" name="_dlc_DocIdItemGuid">
    <vt:lpwstr>68e3a7a1-8af0-40e1-9944-ac12c739495b</vt:lpwstr>
  </property>
  <property fmtid="{D5CDD505-2E9C-101B-9397-08002B2CF9AE}" pid="12" name="_docset_NoMedatataSyncRequired">
    <vt:lpwstr>False</vt:lpwstr>
  </property>
  <property fmtid="{D5CDD505-2E9C-101B-9397-08002B2CF9AE}" pid="13" name="Review Status">
    <vt:lpwstr>https://edisonintl.sharepoint.com/teams/rcms365/Lists/Data Request Review Tasks/Review%20Task%20View.aspx?QuestionDocID=224287  , Completed</vt:lpwstr>
  </property>
  <property fmtid="{D5CDD505-2E9C-101B-9397-08002B2CF9AE}" pid="14" name="MarkedForDeletion">
    <vt:bool>false</vt:bool>
  </property>
  <property fmtid="{D5CDD505-2E9C-101B-9397-08002B2CF9AE}" pid="15" name="Reassignment">
    <vt:lpwstr>, </vt:lpwstr>
  </property>
  <property fmtid="{D5CDD505-2E9C-101B-9397-08002B2CF9AE}" pid="16" name="Start Security WF">
    <vt:lpwstr>, </vt:lpwstr>
  </property>
  <property fmtid="{D5CDD505-2E9C-101B-9397-08002B2CF9AE}" pid="17" name="Party0">
    <vt:lpwstr>SPD</vt:lpwstr>
  </property>
  <property fmtid="{D5CDD505-2E9C-101B-9397-08002B2CF9AE}" pid="18" name="Data Request Set Name1">
    <vt:lpwstr>SPD-SCE-SB884-003</vt:lpwstr>
  </property>
  <property fmtid="{D5CDD505-2E9C-101B-9397-08002B2CF9AE}" pid="19" name="DeletedBy">
    <vt:lpwstr/>
  </property>
  <property fmtid="{D5CDD505-2E9C-101B-9397-08002B2CF9AE}" pid="20" name="Manual Handling">
    <vt:lpwstr>, </vt:lpwstr>
  </property>
  <property fmtid="{D5CDD505-2E9C-101B-9397-08002B2CF9AE}" pid="21" name="Test WF">
    <vt:lpwstr>, </vt:lpwstr>
  </property>
  <property fmtid="{D5CDD505-2E9C-101B-9397-08002B2CF9AE}" pid="22" name="Document Review Status">
    <vt:lpwstr>Pending for Case Admin</vt:lpwstr>
  </property>
  <property fmtid="{D5CDD505-2E9C-101B-9397-08002B2CF9AE}" pid="23" name="Modified Date">
    <vt:filetime>2024-07-16T07:00:00Z</vt:filetime>
  </property>
</Properties>
</file>